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jcollareda/Desktop/WorldPolioDay/"/>
    </mc:Choice>
  </mc:AlternateContent>
  <xr:revisionPtr revIDLastSave="0" documentId="8_{0D26A209-F446-8B4B-AB15-1F6ECC479B76}" xr6:coauthVersionLast="45" xr6:coauthVersionMax="45" xr10:uidLastSave="{00000000-0000-0000-0000-000000000000}"/>
  <bookViews>
    <workbookView xWindow="1180" yWindow="460" windowWidth="20720" windowHeight="13280" xr2:uid="{00000000-000D-0000-FFFF-FFFF00000000}"/>
  </bookViews>
  <sheets>
    <sheet name="Sydney Metropolitan" sheetId="1" r:id="rId1"/>
    <sheet name="South East Queensland" sheetId="2" r:id="rId2"/>
    <sheet name="Pert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" i="1" l="1"/>
  <c r="BB4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</calcChain>
</file>

<file path=xl/sharedStrings.xml><?xml version="1.0" encoding="utf-8"?>
<sst xmlns="http://schemas.openxmlformats.org/spreadsheetml/2006/main" count="930" uniqueCount="678">
  <si>
    <t>Cronulla</t>
  </si>
  <si>
    <t>04:33</t>
  </si>
  <si>
    <t>Woolooware</t>
  </si>
  <si>
    <t>04:35</t>
  </si>
  <si>
    <t>Caringbah</t>
  </si>
  <si>
    <t>04:38</t>
  </si>
  <si>
    <t>Miranda</t>
  </si>
  <si>
    <t>04:40</t>
  </si>
  <si>
    <t>Gymea</t>
  </si>
  <si>
    <t>04:43</t>
  </si>
  <si>
    <t>Kirrawee</t>
  </si>
  <si>
    <t>04:45</t>
  </si>
  <si>
    <t>Sutherland</t>
  </si>
  <si>
    <t>04:49</t>
  </si>
  <si>
    <t>05:12</t>
  </si>
  <si>
    <t>Loftus</t>
  </si>
  <si>
    <t>05:14</t>
  </si>
  <si>
    <t>Engadine</t>
  </si>
  <si>
    <t>05:19</t>
  </si>
  <si>
    <t>Heathcote</t>
  </si>
  <si>
    <t>05:22</t>
  </si>
  <si>
    <t>Waterfall</t>
  </si>
  <si>
    <t>05:27</t>
  </si>
  <si>
    <t>05:53</t>
  </si>
  <si>
    <t>06:19</t>
  </si>
  <si>
    <t>Hurstville</t>
  </si>
  <si>
    <t>06:40</t>
  </si>
  <si>
    <t>05:58</t>
  </si>
  <si>
    <t>Jannali</t>
  </si>
  <si>
    <t>06:21</t>
  </si>
  <si>
    <t>Allawah</t>
  </si>
  <si>
    <t>06:43</t>
  </si>
  <si>
    <t>06:01</t>
  </si>
  <si>
    <t>Como</t>
  </si>
  <si>
    <t>06:24</t>
  </si>
  <si>
    <t>Carlton</t>
  </si>
  <si>
    <t>06:45</t>
  </si>
  <si>
    <t>06:05</t>
  </si>
  <si>
    <t>Oatley</t>
  </si>
  <si>
    <t>06:28</t>
  </si>
  <si>
    <t>Kogarah</t>
  </si>
  <si>
    <t>06:47</t>
  </si>
  <si>
    <t>06:08</t>
  </si>
  <si>
    <t>Mortdale</t>
  </si>
  <si>
    <t>06:30</t>
  </si>
  <si>
    <t>Rockdale</t>
  </si>
  <si>
    <t>06:49</t>
  </si>
  <si>
    <t>Penshurst</t>
  </si>
  <si>
    <t>06:32</t>
  </si>
  <si>
    <t>Banksia</t>
  </si>
  <si>
    <t>06:51</t>
  </si>
  <si>
    <t>06:35</t>
  </si>
  <si>
    <t>Arncliffe</t>
  </si>
  <si>
    <t>06:53</t>
  </si>
  <si>
    <t>Wolli Creek</t>
  </si>
  <si>
    <t>06:56</t>
  </si>
  <si>
    <t>Tempe</t>
  </si>
  <si>
    <t>06:57</t>
  </si>
  <si>
    <t>Sydenham</t>
  </si>
  <si>
    <t>07:00</t>
  </si>
  <si>
    <t>Redfern</t>
  </si>
  <si>
    <t>07:06</t>
  </si>
  <si>
    <t>Central</t>
  </si>
  <si>
    <t>07:09</t>
  </si>
  <si>
    <t>Town Hall</t>
  </si>
  <si>
    <t>07:12</t>
  </si>
  <si>
    <t>Martin Place</t>
  </si>
  <si>
    <t>07:14</t>
  </si>
  <si>
    <t>Kings Cross</t>
  </si>
  <si>
    <t>07:16</t>
  </si>
  <si>
    <t>Edgecliff</t>
  </si>
  <si>
    <t>07:19</t>
  </si>
  <si>
    <t>Bondi Junction</t>
  </si>
  <si>
    <t>07:22</t>
  </si>
  <si>
    <t>07:26</t>
  </si>
  <si>
    <t>07:33</t>
  </si>
  <si>
    <t>07:29</t>
  </si>
  <si>
    <t>07:36</t>
  </si>
  <si>
    <t>07:32</t>
  </si>
  <si>
    <t>07:39</t>
  </si>
  <si>
    <t>07:34</t>
  </si>
  <si>
    <t>07:41</t>
  </si>
  <si>
    <t>07:37</t>
  </si>
  <si>
    <t>07:44</t>
  </si>
  <si>
    <t>07:40</t>
  </si>
  <si>
    <t>07:47</t>
  </si>
  <si>
    <t>07:53</t>
  </si>
  <si>
    <t>07:55</t>
  </si>
  <si>
    <t>07:58</t>
  </si>
  <si>
    <t>08:00</t>
  </si>
  <si>
    <t>08:02</t>
  </si>
  <si>
    <t>08:04</t>
  </si>
  <si>
    <t>08:06</t>
  </si>
  <si>
    <t>08:08</t>
  </si>
  <si>
    <t>08:10</t>
  </si>
  <si>
    <t>08:13</t>
  </si>
  <si>
    <t>08:15</t>
  </si>
  <si>
    <t>08:18</t>
  </si>
  <si>
    <t>08:20</t>
  </si>
  <si>
    <t>08:22</t>
  </si>
  <si>
    <t>08:26</t>
  </si>
  <si>
    <t>08:30</t>
  </si>
  <si>
    <t>08:33</t>
  </si>
  <si>
    <t>08:35</t>
  </si>
  <si>
    <t>08:37</t>
  </si>
  <si>
    <t>08:39</t>
  </si>
  <si>
    <t>Macdonaldtown</t>
  </si>
  <si>
    <t>Newtown</t>
  </si>
  <si>
    <t>Stanmore</t>
  </si>
  <si>
    <t>Petersham</t>
  </si>
  <si>
    <t>Lewisham</t>
  </si>
  <si>
    <t>Summer Hill</t>
  </si>
  <si>
    <t>Ashfield</t>
  </si>
  <si>
    <t>Croydon</t>
  </si>
  <si>
    <t>Burwood</t>
  </si>
  <si>
    <t>Strathfield</t>
  </si>
  <si>
    <t>Homebush</t>
  </si>
  <si>
    <t>Flemington</t>
  </si>
  <si>
    <t>Lidcombe</t>
  </si>
  <si>
    <t>Auburn</t>
  </si>
  <si>
    <t>Clyde</t>
  </si>
  <si>
    <t>Granville</t>
  </si>
  <si>
    <t>Harris Park</t>
  </si>
  <si>
    <t>Parramatta</t>
  </si>
  <si>
    <t>09:01</t>
  </si>
  <si>
    <t>09:04</t>
  </si>
  <si>
    <t>09:06</t>
  </si>
  <si>
    <t>09:09</t>
  </si>
  <si>
    <t>09:11</t>
  </si>
  <si>
    <t>09:14</t>
  </si>
  <si>
    <t>09:18</t>
  </si>
  <si>
    <t>09:20</t>
  </si>
  <si>
    <t>09:24</t>
  </si>
  <si>
    <t>09:27</t>
  </si>
  <si>
    <t>09:32</t>
  </si>
  <si>
    <t>09:37</t>
  </si>
  <si>
    <t>09:40</t>
  </si>
  <si>
    <t>09:44</t>
  </si>
  <si>
    <t>09:48</t>
  </si>
  <si>
    <t>09:51</t>
  </si>
  <si>
    <t>09:52</t>
  </si>
  <si>
    <t>Westmead</t>
  </si>
  <si>
    <t>Wentworthville</t>
  </si>
  <si>
    <t>Pendle Hill</t>
  </si>
  <si>
    <t>Toongabbie</t>
  </si>
  <si>
    <t>Seven Hills</t>
  </si>
  <si>
    <t>Blacktown</t>
  </si>
  <si>
    <t>Marayong</t>
  </si>
  <si>
    <t>Quakers Hill</t>
  </si>
  <si>
    <t>Schofields</t>
  </si>
  <si>
    <t>Riverstone</t>
  </si>
  <si>
    <t>Vineyard</t>
  </si>
  <si>
    <t>Mulgrave</t>
  </si>
  <si>
    <t>Windsor</t>
  </si>
  <si>
    <t>Clarendon</t>
  </si>
  <si>
    <t>East Richmond</t>
  </si>
  <si>
    <t>Richmond</t>
  </si>
  <si>
    <t>10:11</t>
  </si>
  <si>
    <t>10:13</t>
  </si>
  <si>
    <t>10:18</t>
  </si>
  <si>
    <t>10:21</t>
  </si>
  <si>
    <t>10:24</t>
  </si>
  <si>
    <t>10:27</t>
  </si>
  <si>
    <t>10:33</t>
  </si>
  <si>
    <t>10:37</t>
  </si>
  <si>
    <t>10:40</t>
  </si>
  <si>
    <t>10:43</t>
  </si>
  <si>
    <t>10:47</t>
  </si>
  <si>
    <t>11:06</t>
  </si>
  <si>
    <t>11:10</t>
  </si>
  <si>
    <t>11:12</t>
  </si>
  <si>
    <t>11:15</t>
  </si>
  <si>
    <t>11:19</t>
  </si>
  <si>
    <t>11:22</t>
  </si>
  <si>
    <t>11:26</t>
  </si>
  <si>
    <t>11:30</t>
  </si>
  <si>
    <t>11:33</t>
  </si>
  <si>
    <t>Doonside</t>
  </si>
  <si>
    <t>Rooty Hill</t>
  </si>
  <si>
    <t>Mount Druitt</t>
  </si>
  <si>
    <t>St Marys</t>
  </si>
  <si>
    <t>Werrington</t>
  </si>
  <si>
    <t>Kingswood</t>
  </si>
  <si>
    <t>Penrith</t>
  </si>
  <si>
    <t>Emu Plains</t>
  </si>
  <si>
    <t>11:44</t>
  </si>
  <si>
    <t>11:48</t>
  </si>
  <si>
    <t>11:51</t>
  </si>
  <si>
    <t>11:55</t>
  </si>
  <si>
    <t>11:57</t>
  </si>
  <si>
    <t>12:01</t>
  </si>
  <si>
    <t>12:04</t>
  </si>
  <si>
    <t>12:07</t>
  </si>
  <si>
    <t>12:11</t>
  </si>
  <si>
    <t>12:14</t>
  </si>
  <si>
    <t>12:19</t>
  </si>
  <si>
    <t>12:23</t>
  </si>
  <si>
    <t>12:29</t>
  </si>
  <si>
    <t>12:44</t>
  </si>
  <si>
    <t>12:49</t>
  </si>
  <si>
    <t>Olympic Park</t>
  </si>
  <si>
    <t>12:52</t>
  </si>
  <si>
    <t>12:58</t>
  </si>
  <si>
    <t>13:04</t>
  </si>
  <si>
    <t>13:07</t>
  </si>
  <si>
    <t>13:09</t>
  </si>
  <si>
    <t>13:13</t>
  </si>
  <si>
    <t>13:15</t>
  </si>
  <si>
    <t>13:22</t>
  </si>
  <si>
    <t>13:25</t>
  </si>
  <si>
    <t>13:27</t>
  </si>
  <si>
    <t>13:29</t>
  </si>
  <si>
    <t>13:31</t>
  </si>
  <si>
    <t>13:34</t>
  </si>
  <si>
    <t>13:36</t>
  </si>
  <si>
    <t>13:39</t>
  </si>
  <si>
    <t>13:41</t>
  </si>
  <si>
    <t>13:43</t>
  </si>
  <si>
    <t>13:46</t>
  </si>
  <si>
    <t>13:49</t>
  </si>
  <si>
    <t>13:51</t>
  </si>
  <si>
    <t>13:53</t>
  </si>
  <si>
    <t>13:57</t>
  </si>
  <si>
    <t>Berala</t>
  </si>
  <si>
    <t>Regents Park</t>
  </si>
  <si>
    <t>Birrong</t>
  </si>
  <si>
    <t>Yagoona</t>
  </si>
  <si>
    <t>Bankstown</t>
  </si>
  <si>
    <t>Punchbowl</t>
  </si>
  <si>
    <t>Wiley Park</t>
  </si>
  <si>
    <t>Lakemba</t>
  </si>
  <si>
    <t>Belmore</t>
  </si>
  <si>
    <t>Campsie</t>
  </si>
  <si>
    <t>Canterbury</t>
  </si>
  <si>
    <t>Hurlstone Park</t>
  </si>
  <si>
    <t>Dulwich Hill</t>
  </si>
  <si>
    <t>Marrickville</t>
  </si>
  <si>
    <t>St Peters</t>
  </si>
  <si>
    <t>Erskineville</t>
  </si>
  <si>
    <t>14:10</t>
  </si>
  <si>
    <t>14:13</t>
  </si>
  <si>
    <t>14:16</t>
  </si>
  <si>
    <t>14:20</t>
  </si>
  <si>
    <t>14:23</t>
  </si>
  <si>
    <t>14:25</t>
  </si>
  <si>
    <t>14:27</t>
  </si>
  <si>
    <t>14:30</t>
  </si>
  <si>
    <t>14:33</t>
  </si>
  <si>
    <t>14:36</t>
  </si>
  <si>
    <t>14:39</t>
  </si>
  <si>
    <t>14:41</t>
  </si>
  <si>
    <t>14:43</t>
  </si>
  <si>
    <t>14:46</t>
  </si>
  <si>
    <t>14:48</t>
  </si>
  <si>
    <t>14:51</t>
  </si>
  <si>
    <t>14:53</t>
  </si>
  <si>
    <t>14:55</t>
  </si>
  <si>
    <t>14:57</t>
  </si>
  <si>
    <t>15:00</t>
  </si>
  <si>
    <t>15:01</t>
  </si>
  <si>
    <t>15:04</t>
  </si>
  <si>
    <t>15:07</t>
  </si>
  <si>
    <t>15:10</t>
  </si>
  <si>
    <t>15:14</t>
  </si>
  <si>
    <t>Wynyard</t>
  </si>
  <si>
    <t>Milsons Point</t>
  </si>
  <si>
    <t>North Sydney</t>
  </si>
  <si>
    <t>Waverton</t>
  </si>
  <si>
    <t>Wollstonecraft</t>
  </si>
  <si>
    <t>St Leonards</t>
  </si>
  <si>
    <t>Artarmon</t>
  </si>
  <si>
    <t>Chatswood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</si>
  <si>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</si>
  <si>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</si>
  <si>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</si>
  <si>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</si>
  <si>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</si>
  <si>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</si>
  <si>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</si>
  <si>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</si>
  <si>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</si>
  <si>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 arr</t>
  </si>
  <si>
    <t>Hornsby dep</t>
  </si>
  <si>
    <t>Asquith</t>
  </si>
  <si>
    <t>Mount Colah</t>
  </si>
  <si>
    <t>Mount Kuring-gai</t>
  </si>
  <si>
    <t>Berowra</t>
  </si>
  <si>
    <t>15:26</t>
  </si>
  <si>
    <t>15:30</t>
  </si>
  <si>
    <t>15:33</t>
  </si>
  <si>
    <t>15:36</t>
  </si>
  <si>
    <t>15:39</t>
  </si>
  <si>
    <t>15:44</t>
  </si>
  <si>
    <t>15:46</t>
  </si>
  <si>
    <t>15:49</t>
  </si>
  <si>
    <t>15:51</t>
  </si>
  <si>
    <t>15:54</t>
  </si>
  <si>
    <t>15:56</t>
  </si>
  <si>
    <t>16:00</t>
  </si>
  <si>
    <t>16:04</t>
  </si>
  <si>
    <t>16:07</t>
  </si>
  <si>
    <t>16:09</t>
  </si>
  <si>
    <t>16:11</t>
  </si>
  <si>
    <t>16:13</t>
  </si>
  <si>
    <t>16:16</t>
  </si>
  <si>
    <t>16:18</t>
  </si>
  <si>
    <t>16:23</t>
  </si>
  <si>
    <t>Hornsby</t>
  </si>
  <si>
    <t>Normanhurst</t>
  </si>
  <si>
    <t>Thornleigh</t>
  </si>
  <si>
    <t>Pennant Hills</t>
  </si>
  <si>
    <t>Beecroft</t>
  </si>
  <si>
    <t>Cheltenham</t>
  </si>
  <si>
    <t>Epping</t>
  </si>
  <si>
    <t>Eastwood</t>
  </si>
  <si>
    <t>Denistone</t>
  </si>
  <si>
    <t>West Ryde</t>
  </si>
  <si>
    <t>Meadowbank</t>
  </si>
  <si>
    <t>Rhodes</t>
  </si>
  <si>
    <t>Concord West</t>
  </si>
  <si>
    <t>North Strathfield</t>
  </si>
  <si>
    <t>RUN</t>
  </si>
  <si>
    <t>16:32</t>
  </si>
  <si>
    <t>16:34</t>
  </si>
  <si>
    <t>16:37</t>
  </si>
  <si>
    <t>16:40</t>
  </si>
  <si>
    <t>16:43</t>
  </si>
  <si>
    <t>16:47</t>
  </si>
  <si>
    <t>16:50</t>
  </si>
  <si>
    <t>16:53</t>
  </si>
  <si>
    <t>16:56</t>
  </si>
  <si>
    <t>16:58</t>
  </si>
  <si>
    <t>17:01</t>
  </si>
  <si>
    <t>17:03</t>
  </si>
  <si>
    <t>17:16</t>
  </si>
  <si>
    <t>Merrylands</t>
  </si>
  <si>
    <t>Guildford</t>
  </si>
  <si>
    <t>Yennora</t>
  </si>
  <si>
    <t>Fairfield</t>
  </si>
  <si>
    <t>Canley Vale</t>
  </si>
  <si>
    <t>Cabramatta</t>
  </si>
  <si>
    <t>Warwick Farm</t>
  </si>
  <si>
    <t>Liverpool</t>
  </si>
  <si>
    <t>Casula</t>
  </si>
  <si>
    <t>Glenfield arr</t>
  </si>
  <si>
    <t>Glenfield dep</t>
  </si>
  <si>
    <t>Edmondson Park</t>
  </si>
  <si>
    <t>Leppington</t>
  </si>
  <si>
    <t>17:48</t>
  </si>
  <si>
    <t>17:08</t>
  </si>
  <si>
    <t>17:11</t>
  </si>
  <si>
    <t>17:14</t>
  </si>
  <si>
    <t>17:18</t>
  </si>
  <si>
    <t>17:20</t>
  </si>
  <si>
    <t>Carramar</t>
  </si>
  <si>
    <t>Villawood</t>
  </si>
  <si>
    <t>Leightonfield</t>
  </si>
  <si>
    <t>Chester Hill</t>
  </si>
  <si>
    <t>Sefton</t>
  </si>
  <si>
    <t>17:41</t>
  </si>
  <si>
    <t>17:54</t>
  </si>
  <si>
    <t>17:57</t>
  </si>
  <si>
    <t>18:02</t>
  </si>
  <si>
    <t>17:51</t>
  </si>
  <si>
    <t>18:01</t>
  </si>
  <si>
    <t>18:06</t>
  </si>
  <si>
    <t>18:12</t>
  </si>
  <si>
    <t>18:24</t>
  </si>
  <si>
    <t>18:29</t>
  </si>
  <si>
    <t>18:33</t>
  </si>
  <si>
    <t>18:45</t>
  </si>
  <si>
    <t>18:47</t>
  </si>
  <si>
    <t>18:50</t>
  </si>
  <si>
    <t>18:54</t>
  </si>
  <si>
    <t>18:58</t>
  </si>
  <si>
    <t>19:02</t>
  </si>
  <si>
    <t>19:05</t>
  </si>
  <si>
    <t>Macquarie Fields</t>
  </si>
  <si>
    <t>Ingleburn</t>
  </si>
  <si>
    <t>Minto</t>
  </si>
  <si>
    <t>Leumeah</t>
  </si>
  <si>
    <t>Campbelltown</t>
  </si>
  <si>
    <t>Macarthur</t>
  </si>
  <si>
    <t>19:14</t>
  </si>
  <si>
    <t>19:18</t>
  </si>
  <si>
    <t>19:21</t>
  </si>
  <si>
    <t>19:24</t>
  </si>
  <si>
    <t>19:28</t>
  </si>
  <si>
    <t>19:31</t>
  </si>
  <si>
    <t>19:34</t>
  </si>
  <si>
    <t>19:36</t>
  </si>
  <si>
    <t>19:41</t>
  </si>
  <si>
    <t>19:45</t>
  </si>
  <si>
    <t>19:47</t>
  </si>
  <si>
    <t>19:50</t>
  </si>
  <si>
    <t>Holsworthy</t>
  </si>
  <si>
    <t>East Hills</t>
  </si>
  <si>
    <t>Panania</t>
  </si>
  <si>
    <t>Revesby</t>
  </si>
  <si>
    <t>19:52</t>
  </si>
  <si>
    <t>19:55</t>
  </si>
  <si>
    <t>19:57</t>
  </si>
  <si>
    <t>20:00</t>
  </si>
  <si>
    <t>20:02</t>
  </si>
  <si>
    <t>20:04</t>
  </si>
  <si>
    <t>20:07</t>
  </si>
  <si>
    <t>20:09</t>
  </si>
  <si>
    <t>20:11</t>
  </si>
  <si>
    <t>20:13</t>
  </si>
  <si>
    <t>20:16</t>
  </si>
  <si>
    <t>20:19</t>
  </si>
  <si>
    <t>20:24</t>
  </si>
  <si>
    <t>20:27</t>
  </si>
  <si>
    <t>20:29</t>
  </si>
  <si>
    <t>20:32</t>
  </si>
  <si>
    <t>20:35</t>
  </si>
  <si>
    <t>Padstow</t>
  </si>
  <si>
    <t>Riverwood</t>
  </si>
  <si>
    <t>Narwee</t>
  </si>
  <si>
    <t>Beverly Hills</t>
  </si>
  <si>
    <t>Kingsgrove</t>
  </si>
  <si>
    <t>Bexley North</t>
  </si>
  <si>
    <t>Bardwell Park</t>
  </si>
  <si>
    <t>Turrella</t>
  </si>
  <si>
    <t>International Airport</t>
  </si>
  <si>
    <t>Domestic Airport</t>
  </si>
  <si>
    <t>Mascot</t>
  </si>
  <si>
    <t>Green Square</t>
  </si>
  <si>
    <t>Museum</t>
  </si>
  <si>
    <t>St James</t>
  </si>
  <si>
    <t>Circular Quay</t>
  </si>
  <si>
    <t>20:40</t>
  </si>
  <si>
    <t>20:50</t>
  </si>
  <si>
    <t>20:43</t>
  </si>
  <si>
    <t>20:53</t>
  </si>
  <si>
    <t>20:46</t>
  </si>
  <si>
    <t>20:56</t>
  </si>
  <si>
    <t>21:00</t>
  </si>
  <si>
    <t>21:03</t>
  </si>
  <si>
    <t>20:55</t>
  </si>
  <si>
    <t>21:05</t>
  </si>
  <si>
    <t>20:57</t>
  </si>
  <si>
    <t>21:07</t>
  </si>
  <si>
    <t>21:10</t>
  </si>
  <si>
    <t>21:13</t>
  </si>
  <si>
    <t>21:06</t>
  </si>
  <si>
    <t>21:16</t>
  </si>
  <si>
    <t>North Ryde</t>
  </si>
  <si>
    <t>Macquarie Park</t>
  </si>
  <si>
    <t>Macquarie University</t>
  </si>
  <si>
    <t>Cherrybrook</t>
  </si>
  <si>
    <t>Castle Hill</t>
  </si>
  <si>
    <t>Hills Showground</t>
  </si>
  <si>
    <t>Nortwest</t>
  </si>
  <si>
    <t>Bella Vista</t>
  </si>
  <si>
    <t>Kellyville</t>
  </si>
  <si>
    <t>Rouse Hill</t>
  </si>
  <si>
    <t>Tallawong</t>
  </si>
  <si>
    <t>Glenfield</t>
  </si>
  <si>
    <t>Gympie North</t>
  </si>
  <si>
    <t>Caboolture</t>
  </si>
  <si>
    <t>Petrie</t>
  </si>
  <si>
    <t>Kippa-Ring</t>
  </si>
  <si>
    <t>Northgate</t>
  </si>
  <si>
    <t>Shorncliffe</t>
  </si>
  <si>
    <t>Eagle Junction</t>
  </si>
  <si>
    <t>Doomben</t>
  </si>
  <si>
    <t>Central depart</t>
  </si>
  <si>
    <t>Ferny Grove</t>
  </si>
  <si>
    <t>Beenleigh</t>
  </si>
  <si>
    <t>Varsity Lakes</t>
  </si>
  <si>
    <t>Park Road</t>
  </si>
  <si>
    <t>Cleveland</t>
  </si>
  <si>
    <t>Roma Street</t>
  </si>
  <si>
    <t>Springfield Central</t>
  </si>
  <si>
    <t>Darra</t>
  </si>
  <si>
    <t>Ipswich</t>
  </si>
  <si>
    <t>Traveston</t>
  </si>
  <si>
    <t>Morayfield</t>
  </si>
  <si>
    <t>Kallangur</t>
  </si>
  <si>
    <t>Rothwell</t>
  </si>
  <si>
    <t>Bindha</t>
  </si>
  <si>
    <t>Sandgate</t>
  </si>
  <si>
    <t>Clayfield</t>
  </si>
  <si>
    <t>Ascot</t>
  </si>
  <si>
    <t>Fortitude Valley</t>
  </si>
  <si>
    <t>Keperra</t>
  </si>
  <si>
    <t>Ormeau</t>
  </si>
  <si>
    <t>Robina</t>
  </si>
  <si>
    <t>Buranda</t>
  </si>
  <si>
    <t>Ormiston</t>
  </si>
  <si>
    <t>Milton</t>
  </si>
  <si>
    <t>Springfield</t>
  </si>
  <si>
    <t>Wacol</t>
  </si>
  <si>
    <t>Thomas Street</t>
  </si>
  <si>
    <t>Cooran</t>
  </si>
  <si>
    <t>Burpengary</t>
  </si>
  <si>
    <t>Murrumba Downs</t>
  </si>
  <si>
    <t>Mango Hill East</t>
  </si>
  <si>
    <t>Banyo</t>
  </si>
  <si>
    <t>Deagon</t>
  </si>
  <si>
    <t>Hendra</t>
  </si>
  <si>
    <t>Bowen Hills</t>
  </si>
  <si>
    <t>Grovely</t>
  </si>
  <si>
    <t>Coomera</t>
  </si>
  <si>
    <t>Nerang</t>
  </si>
  <si>
    <t>Coorparoo</t>
  </si>
  <si>
    <t>Wellington Point</t>
  </si>
  <si>
    <t>Auchenflower</t>
  </si>
  <si>
    <t>Richlands</t>
  </si>
  <si>
    <t>Gailes</t>
  </si>
  <si>
    <t>Wulkuraka</t>
  </si>
  <si>
    <t>Pomona</t>
  </si>
  <si>
    <t>Narangba</t>
  </si>
  <si>
    <t>Mango Hill</t>
  </si>
  <si>
    <t>Nudgee</t>
  </si>
  <si>
    <t>North Boondall</t>
  </si>
  <si>
    <t>Oxford Park</t>
  </si>
  <si>
    <t>Helensvale</t>
  </si>
  <si>
    <t>Norman Park</t>
  </si>
  <si>
    <t>Birkdale</t>
  </si>
  <si>
    <t>Toowong</t>
  </si>
  <si>
    <t>Goodna</t>
  </si>
  <si>
    <t>Karrabin</t>
  </si>
  <si>
    <t>Cooroy</t>
  </si>
  <si>
    <t>Dakabin</t>
  </si>
  <si>
    <t>Boondall</t>
  </si>
  <si>
    <t>Wilston</t>
  </si>
  <si>
    <t>Mitchelton</t>
  </si>
  <si>
    <t>Morningside</t>
  </si>
  <si>
    <t>Thorneside</t>
  </si>
  <si>
    <t>Taringa</t>
  </si>
  <si>
    <t>Redbank</t>
  </si>
  <si>
    <t>Walloon</t>
  </si>
  <si>
    <t>Eumundi</t>
  </si>
  <si>
    <t>Wooloowin</t>
  </si>
  <si>
    <t>Newmarket</t>
  </si>
  <si>
    <t>Gaythorne</t>
  </si>
  <si>
    <t>Cannon Hill</t>
  </si>
  <si>
    <t>exp</t>
  </si>
  <si>
    <t>Lota</t>
  </si>
  <si>
    <t>Indooroopilly</t>
  </si>
  <si>
    <t>Riverview</t>
  </si>
  <si>
    <t>Thagoona</t>
  </si>
  <si>
    <t>Yandina</t>
  </si>
  <si>
    <t>Albion</t>
  </si>
  <si>
    <t>Alderley</t>
  </si>
  <si>
    <t>Enoggera</t>
  </si>
  <si>
    <t>Murarrie</t>
  </si>
  <si>
    <t>Manly</t>
  </si>
  <si>
    <t>Chelmer</t>
  </si>
  <si>
    <t>Dinmore</t>
  </si>
  <si>
    <t>Rosewood</t>
  </si>
  <si>
    <t>Nambour</t>
  </si>
  <si>
    <t>Lawnton</t>
  </si>
  <si>
    <t>Loganlea</t>
  </si>
  <si>
    <t>Hemmant</t>
  </si>
  <si>
    <t>Wynnum Central</t>
  </si>
  <si>
    <t>Graceville</t>
  </si>
  <si>
    <t>Ebbw Vale</t>
  </si>
  <si>
    <t>Woombye</t>
  </si>
  <si>
    <t>Bray Park</t>
  </si>
  <si>
    <t>Altandi</t>
  </si>
  <si>
    <t>Lindum</t>
  </si>
  <si>
    <t>Wynnum</t>
  </si>
  <si>
    <t>Sherwood</t>
  </si>
  <si>
    <t>Bundamba</t>
  </si>
  <si>
    <t>Palmwoods</t>
  </si>
  <si>
    <t>Strathpine</t>
  </si>
  <si>
    <t>Nundah</t>
  </si>
  <si>
    <t>Wynnum North</t>
  </si>
  <si>
    <t>Corinda</t>
  </si>
  <si>
    <t>Booval</t>
  </si>
  <si>
    <t>Eudlo</t>
  </si>
  <si>
    <t>Bald Hills</t>
  </si>
  <si>
    <t>Toombul</t>
  </si>
  <si>
    <t>Oxley</t>
  </si>
  <si>
    <t>East Ipswich</t>
  </si>
  <si>
    <t>Mooloolah</t>
  </si>
  <si>
    <t>Carseldine</t>
  </si>
  <si>
    <t>Landsborough</t>
  </si>
  <si>
    <t>Zillmere</t>
  </si>
  <si>
    <t>Beerwah</t>
  </si>
  <si>
    <t>Geebung</t>
  </si>
  <si>
    <t>Central arrive</t>
  </si>
  <si>
    <t>Glasshouse Mountains</t>
  </si>
  <si>
    <t>Sunshine</t>
  </si>
  <si>
    <t>Beerburrum</t>
  </si>
  <si>
    <t>Virginia</t>
  </si>
  <si>
    <t>Elimbah</t>
  </si>
  <si>
    <t>South Brisbane</t>
  </si>
  <si>
    <t>South Bank</t>
  </si>
  <si>
    <t>Dutton Park</t>
  </si>
  <si>
    <t>Yeronga</t>
  </si>
  <si>
    <t>Yeerongpilly</t>
  </si>
  <si>
    <t>Moorooka</t>
  </si>
  <si>
    <t>Rocklea</t>
  </si>
  <si>
    <t>Salisbury</t>
  </si>
  <si>
    <t>Coopers Plains</t>
  </si>
  <si>
    <t>Banoon</t>
  </si>
  <si>
    <t>Sunnybank</t>
  </si>
  <si>
    <t>Runcorn</t>
  </si>
  <si>
    <t>Fruitgrove</t>
  </si>
  <si>
    <t>Kuraby</t>
  </si>
  <si>
    <t>Trinder Park</t>
  </si>
  <si>
    <t>Woodridge</t>
  </si>
  <si>
    <t>Kingston</t>
  </si>
  <si>
    <t>Bethania</t>
  </si>
  <si>
    <t>Eden’s Landing</t>
  </si>
  <si>
    <t>Holmview</t>
  </si>
  <si>
    <t>Fremantle</t>
  </si>
  <si>
    <t>North Fremantle</t>
  </si>
  <si>
    <t>Victoria Street</t>
  </si>
  <si>
    <t>Mosman Park</t>
  </si>
  <si>
    <t>Cottesloe</t>
  </si>
  <si>
    <t>Grant Street</t>
  </si>
  <si>
    <t>Swanbourne</t>
  </si>
  <si>
    <t>Claremont</t>
  </si>
  <si>
    <t>Loch Street</t>
  </si>
  <si>
    <t>Karrakatta</t>
  </si>
  <si>
    <t>Shenton Park</t>
  </si>
  <si>
    <t>Daglish</t>
  </si>
  <si>
    <t>Subiaco</t>
  </si>
  <si>
    <t>West Leederville</t>
  </si>
  <si>
    <t>City West</t>
  </si>
  <si>
    <t>Perth</t>
  </si>
  <si>
    <t>Armadale</t>
  </si>
  <si>
    <t>McIver</t>
  </si>
  <si>
    <t>Claisebrook</t>
  </si>
  <si>
    <t>Oats Street</t>
  </si>
  <si>
    <t>Cannington</t>
  </si>
  <si>
    <t>Beckenham</t>
  </si>
  <si>
    <t>Kenwick</t>
  </si>
  <si>
    <t>Maddington</t>
  </si>
  <si>
    <t>Gosnells</t>
  </si>
  <si>
    <t>Seaforth</t>
  </si>
  <si>
    <t>Kelmscott</t>
  </si>
  <si>
    <t>Challis</t>
  </si>
  <si>
    <t>Thornlie</t>
  </si>
  <si>
    <t>Queens Park</t>
  </si>
  <si>
    <t>Welshpool</t>
  </si>
  <si>
    <t>Carlisle</t>
  </si>
  <si>
    <t>Victoria Park</t>
  </si>
  <si>
    <t>Burswood</t>
  </si>
  <si>
    <t>Mt Lawley</t>
  </si>
  <si>
    <t>Maylands</t>
  </si>
  <si>
    <t>Meltham</t>
  </si>
  <si>
    <t>Bayswater</t>
  </si>
  <si>
    <t>Bassendean</t>
  </si>
  <si>
    <t>Success Hill</t>
  </si>
  <si>
    <t>East Guildford</t>
  </si>
  <si>
    <t>Woodbridge</t>
  </si>
  <si>
    <t>Midland</t>
  </si>
  <si>
    <t>East Perth</t>
  </si>
  <si>
    <t>Elizabeth Quay</t>
  </si>
  <si>
    <t>Canning Bridge</t>
  </si>
  <si>
    <t>Bull Creek</t>
  </si>
  <si>
    <t>Murdoch</t>
  </si>
  <si>
    <t>Cockburn Central</t>
  </si>
  <si>
    <t>Aubin Grove</t>
  </si>
  <si>
    <t>Kwinana</t>
  </si>
  <si>
    <t>Wellard</t>
  </si>
  <si>
    <t>Rockingham</t>
  </si>
  <si>
    <t>Warnbro</t>
  </si>
  <si>
    <t>Mandurah</t>
  </si>
  <si>
    <t>Leederville</t>
  </si>
  <si>
    <t>Glendalough</t>
  </si>
  <si>
    <t>Stirling</t>
  </si>
  <si>
    <t>Warwick</t>
  </si>
  <si>
    <t>Greenwood</t>
  </si>
  <si>
    <t>Whitfords</t>
  </si>
  <si>
    <t>Edgewater</t>
  </si>
  <si>
    <t>Joondalup</t>
  </si>
  <si>
    <t>Currambine</t>
  </si>
  <si>
    <t>Clarkson</t>
  </si>
  <si>
    <t>Butler</t>
  </si>
  <si>
    <t>Perth (Underground)</t>
  </si>
  <si>
    <t>Perth (UG)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</si>
</sst>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128E97"/>
        <bgColor indexed="64"/>
      </patternFill>
    </fill>
    <fill>
      <patternFill patternType="solid">
        <fgColor rgb="FF007D45"/>
        <bgColor indexed="64"/>
      </patternFill>
    </fill>
    <fill>
      <patternFill patternType="solid">
        <fgColor rgb="FF0075B7"/>
        <bgColor indexed="64"/>
      </patternFill>
    </fill>
    <fill>
      <patternFill patternType="solid">
        <fgColor rgb="FF004170"/>
        <bgColor indexed="64"/>
      </patternFill>
    </fill>
    <fill>
      <patternFill patternType="solid">
        <fgColor rgb="FFFEC938"/>
        <bgColor indexed="64"/>
      </patternFill>
    </fill>
    <fill>
      <patternFill patternType="solid">
        <fgColor rgb="FF705098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A004A"/>
        <bgColor indexed="64"/>
      </patternFill>
    </fill>
    <fill>
      <patternFill patternType="solid">
        <fgColor rgb="FFFDB414"/>
        <bgColor indexed="64"/>
      </patternFill>
    </fill>
    <fill>
      <patternFill patternType="solid">
        <fgColor rgb="FF003A78"/>
        <bgColor indexed="64"/>
      </patternFill>
    </fill>
    <fill>
      <patternFill patternType="solid">
        <fgColor rgb="FF999903"/>
        <bgColor indexed="64"/>
      </patternFill>
    </fill>
    <fill>
      <patternFill patternType="solid">
        <fgColor rgb="FFDE5B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5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20" fontId="4" fillId="8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20" fontId="2" fillId="8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20" fontId="4" fillId="3" borderId="0" xfId="0" applyNumberFormat="1" applyFont="1" applyFill="1" applyAlignment="1">
      <alignment horizontal="right"/>
    </xf>
    <xf numFmtId="20" fontId="2" fillId="3" borderId="0" xfId="0" applyNumberFormat="1" applyFont="1" applyFill="1" applyAlignment="1">
      <alignment horizontal="right"/>
    </xf>
    <xf numFmtId="0" fontId="9" fillId="9" borderId="0" xfId="0" applyFont="1" applyFill="1" applyBorder="1"/>
    <xf numFmtId="0" fontId="10" fillId="10" borderId="0" xfId="0" applyFont="1" applyFill="1"/>
    <xf numFmtId="0" fontId="9" fillId="11" borderId="0" xfId="0" applyFont="1" applyFill="1"/>
    <xf numFmtId="0" fontId="10" fillId="12" borderId="0" xfId="0" applyFont="1" applyFill="1"/>
    <xf numFmtId="0" fontId="10" fillId="13" borderId="0" xfId="0" applyFont="1" applyFill="1"/>
    <xf numFmtId="0" fontId="5" fillId="14" borderId="0" xfId="0" applyFont="1" applyFill="1" applyBorder="1"/>
    <xf numFmtId="0" fontId="5" fillId="11" borderId="0" xfId="0" applyFont="1" applyFill="1" applyBorder="1"/>
    <xf numFmtId="0" fontId="5" fillId="10" borderId="0" xfId="0" applyFont="1" applyFill="1" applyBorder="1"/>
    <xf numFmtId="0" fontId="2" fillId="10" borderId="0" xfId="0" applyFont="1" applyFill="1" applyBorder="1"/>
    <xf numFmtId="0" fontId="5" fillId="9" borderId="0" xfId="0" applyFont="1" applyFill="1" applyBorder="1"/>
    <xf numFmtId="0" fontId="2" fillId="9" borderId="0" xfId="0" applyFont="1" applyFill="1" applyBorder="1"/>
    <xf numFmtId="0" fontId="5" fillId="0" borderId="0" xfId="0" applyFont="1" applyBorder="1"/>
    <xf numFmtId="49" fontId="8" fillId="0" borderId="0" xfId="0" applyNumberFormat="1" applyFont="1" applyBorder="1"/>
    <xf numFmtId="20" fontId="4" fillId="9" borderId="0" xfId="0" applyNumberFormat="1" applyFont="1" applyFill="1" applyBorder="1" applyAlignment="1">
      <alignment horizontal="center"/>
    </xf>
    <xf numFmtId="20" fontId="4" fillId="10" borderId="0" xfId="0" applyNumberFormat="1" applyFont="1" applyFill="1" applyBorder="1" applyAlignment="1">
      <alignment horizontal="center"/>
    </xf>
    <xf numFmtId="20" fontId="4" fillId="11" borderId="0" xfId="0" applyNumberFormat="1" applyFont="1" applyFill="1" applyBorder="1" applyAlignment="1">
      <alignment horizontal="center"/>
    </xf>
    <xf numFmtId="20" fontId="4" fillId="12" borderId="0" xfId="0" applyNumberFormat="1" applyFont="1" applyFill="1" applyBorder="1" applyAlignment="1">
      <alignment horizontal="center"/>
    </xf>
    <xf numFmtId="20" fontId="4" fillId="13" borderId="0" xfId="0" applyNumberFormat="1" applyFont="1" applyFill="1" applyBorder="1" applyAlignment="1">
      <alignment horizontal="center"/>
    </xf>
    <xf numFmtId="20" fontId="4" fillId="14" borderId="0" xfId="0" applyNumberFormat="1" applyFont="1" applyFill="1" applyBorder="1" applyAlignment="1">
      <alignment horizontal="center"/>
    </xf>
    <xf numFmtId="0" fontId="8" fillId="0" borderId="0" xfId="0" applyFont="1" applyBorder="1"/>
    <xf numFmtId="49" fontId="5" fillId="0" borderId="0" xfId="0" applyNumberFormat="1" applyFont="1" applyBorder="1"/>
    <xf numFmtId="20" fontId="2" fillId="9" borderId="0" xfId="0" applyNumberFormat="1" applyFont="1" applyFill="1" applyBorder="1" applyAlignment="1">
      <alignment horizontal="center"/>
    </xf>
    <xf numFmtId="20" fontId="2" fillId="10" borderId="0" xfId="0" applyNumberFormat="1" applyFont="1" applyFill="1" applyBorder="1" applyAlignment="1">
      <alignment horizontal="center"/>
    </xf>
    <xf numFmtId="20" fontId="2" fillId="11" borderId="0" xfId="0" applyNumberFormat="1" applyFont="1" applyFill="1" applyBorder="1" applyAlignment="1">
      <alignment horizontal="center"/>
    </xf>
    <xf numFmtId="20" fontId="2" fillId="12" borderId="0" xfId="0" applyNumberFormat="1" applyFont="1" applyFill="1" applyBorder="1" applyAlignment="1">
      <alignment horizontal="center"/>
    </xf>
    <xf numFmtId="20" fontId="2" fillId="13" borderId="0" xfId="0" applyNumberFormat="1" applyFont="1" applyFill="1" applyBorder="1" applyAlignment="1">
      <alignment horizontal="center"/>
    </xf>
    <xf numFmtId="20" fontId="2" fillId="14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20" fontId="12" fillId="1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15" borderId="0" xfId="0" applyFont="1" applyFill="1" applyAlignment="1">
      <alignment horizontal="left"/>
    </xf>
    <xf numFmtId="0" fontId="2" fillId="15" borderId="0" xfId="0" applyFont="1" applyFill="1" applyAlignment="1">
      <alignment horizontal="left"/>
    </xf>
    <xf numFmtId="0" fontId="8" fillId="15" borderId="0" xfId="0" applyFont="1" applyFill="1" applyAlignment="1">
      <alignment horizontal="left"/>
    </xf>
    <xf numFmtId="0" fontId="8" fillId="0" borderId="0" xfId="0" applyFont="1"/>
    <xf numFmtId="0" fontId="5" fillId="16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9" borderId="0" xfId="0" applyFont="1" applyFill="1"/>
    <xf numFmtId="0" fontId="5" fillId="20" borderId="0" xfId="0" applyFont="1" applyFill="1"/>
    <xf numFmtId="0" fontId="5" fillId="0" borderId="0" xfId="0" applyFont="1"/>
    <xf numFmtId="0" fontId="5" fillId="0" borderId="0" xfId="0" applyFont="1" applyFill="1"/>
    <xf numFmtId="20" fontId="8" fillId="17" borderId="0" xfId="0" applyNumberFormat="1" applyFont="1" applyFill="1"/>
    <xf numFmtId="20" fontId="5" fillId="17" borderId="0" xfId="0" applyNumberFormat="1" applyFont="1" applyFill="1"/>
    <xf numFmtId="20" fontId="3" fillId="17" borderId="0" xfId="0" applyNumberFormat="1" applyFont="1" applyFill="1"/>
    <xf numFmtId="20" fontId="6" fillId="17" borderId="0" xfId="0" applyNumberFormat="1" applyFont="1" applyFill="1"/>
    <xf numFmtId="0" fontId="5" fillId="18" borderId="0" xfId="0" applyFont="1" applyFill="1" applyBorder="1" applyAlignment="1">
      <alignment horizontal="center" vertical="center"/>
    </xf>
    <xf numFmtId="20" fontId="4" fillId="18" borderId="0" xfId="0" applyNumberFormat="1" applyFont="1" applyFill="1" applyBorder="1" applyAlignment="1">
      <alignment horizontal="center" vertical="center"/>
    </xf>
    <xf numFmtId="20" fontId="2" fillId="18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4" fillId="16" borderId="0" xfId="0" applyNumberFormat="1" applyFont="1" applyFill="1"/>
    <xf numFmtId="20" fontId="2" fillId="16" borderId="0" xfId="0" applyNumberFormat="1" applyFont="1" applyFill="1"/>
    <xf numFmtId="20" fontId="8" fillId="20" borderId="0" xfId="0" applyNumberFormat="1" applyFont="1" applyFill="1"/>
    <xf numFmtId="20" fontId="5" fillId="20" borderId="0" xfId="0" applyNumberFormat="1" applyFont="1" applyFill="1"/>
    <xf numFmtId="20" fontId="5" fillId="19" borderId="0" xfId="0" applyNumberFormat="1" applyFont="1" applyFill="1"/>
    <xf numFmtId="20" fontId="8" fillId="1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03"/>
      <color rgb="FFDE5B00"/>
      <color rgb="FF9A004A"/>
      <color rgb="FFFDB414"/>
      <color rgb="FF003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TfNSW Colours">
      <a:dk1>
        <a:sysClr val="windowText" lastClr="000000"/>
      </a:dk1>
      <a:lt1>
        <a:sysClr val="window" lastClr="FFFFFF"/>
      </a:lt1>
      <a:dk2>
        <a:srgbClr val="F99E1E"/>
      </a:dk2>
      <a:lt2>
        <a:srgbClr val="1A98CF"/>
      </a:lt2>
      <a:accent1>
        <a:srgbClr val="F37226"/>
      </a:accent1>
      <a:accent2>
        <a:srgbClr val="1D5DAB"/>
      </a:accent2>
      <a:accent3>
        <a:srgbClr val="C4248F"/>
      </a:accent3>
      <a:accent4>
        <a:srgbClr val="70838F"/>
      </a:accent4>
      <a:accent5>
        <a:srgbClr val="0F964C"/>
      </a:accent5>
      <a:accent6>
        <a:srgbClr val="D32031"/>
      </a:accent6>
      <a:hlink>
        <a:srgbClr val="1F2E61"/>
      </a:hlink>
      <a:folHlink>
        <a:srgbClr val="732A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9"/>
  <sheetViews>
    <sheetView tabSelected="1" topLeftCell="AL1" workbookViewId="0">
      <selection activeCell="AL3" sqref="AL3"/>
    </sheetView>
  </sheetViews>
  <sheetFormatPr baseColWidth="10" defaultColWidth="9.1640625" defaultRowHeight="15" x14ac:dyDescent="0.2"/>
  <cols>
    <col min="1" max="1" width="11.1640625" style="1" bestFit="1" customWidth="1"/>
    <col min="2" max="2" width="6.1640625" style="1" bestFit="1" customWidth="1"/>
    <col min="3" max="3" width="11.83203125" style="1" bestFit="1" customWidth="1"/>
    <col min="4" max="4" width="6.1640625" style="1" bestFit="1" customWidth="1"/>
    <col min="5" max="5" width="10.1640625" style="1" bestFit="1" customWidth="1"/>
    <col min="6" max="6" width="6.1640625" style="1" bestFit="1" customWidth="1"/>
    <col min="7" max="7" width="11.83203125" style="1" bestFit="1" customWidth="1"/>
    <col min="8" max="8" width="6.1640625" style="1" bestFit="1" customWidth="1"/>
    <col min="9" max="9" width="12.6640625" style="1" bestFit="1" customWidth="1"/>
    <col min="10" max="10" width="6.1640625" style="1" bestFit="1" customWidth="1"/>
    <col min="11" max="11" width="15.6640625" style="1" bestFit="1" customWidth="1"/>
    <col min="12" max="13" width="6.1640625" style="1" bestFit="1" customWidth="1"/>
    <col min="14" max="14" width="14" style="1" bestFit="1" customWidth="1"/>
    <col min="15" max="15" width="6.1640625" style="1" bestFit="1" customWidth="1"/>
    <col min="16" max="16" width="13.33203125" style="1" bestFit="1" customWidth="1"/>
    <col min="17" max="17" width="6.1640625" style="1" bestFit="1" customWidth="1"/>
    <col min="18" max="18" width="12.6640625" style="1" bestFit="1" customWidth="1"/>
    <col min="19" max="19" width="6.1640625" style="1" bestFit="1" customWidth="1"/>
    <col min="20" max="20" width="11.33203125" style="1" bestFit="1" customWidth="1"/>
    <col min="21" max="21" width="6.1640625" style="1" bestFit="1" customWidth="1"/>
    <col min="22" max="22" width="11.6640625" style="1" bestFit="1" customWidth="1"/>
    <col min="23" max="23" width="6.1640625" style="1" bestFit="1" customWidth="1"/>
    <col min="24" max="24" width="11.6640625" style="1" bestFit="1" customWidth="1"/>
    <col min="25" max="25" width="6.1640625" style="1" bestFit="1" customWidth="1"/>
    <col min="26" max="26" width="12.6640625" style="1" bestFit="1" customWidth="1"/>
    <col min="27" max="27" width="6.1640625" style="12" bestFit="1" customWidth="1"/>
    <col min="28" max="28" width="14.83203125" style="12" bestFit="1" customWidth="1"/>
    <col min="29" max="29" width="6.1640625" style="12" bestFit="1" customWidth="1"/>
    <col min="30" max="30" width="14.83203125" style="12" bestFit="1" customWidth="1"/>
    <col min="31" max="31" width="6.1640625" style="12" bestFit="1" customWidth="1"/>
    <col min="32" max="32" width="14.33203125" style="12" bestFit="1" customWidth="1"/>
    <col min="33" max="33" width="6.1640625" style="12" bestFit="1" customWidth="1"/>
    <col min="34" max="34" width="11.33203125" style="12" bestFit="1" customWidth="1"/>
    <col min="35" max="35" width="6.1640625" style="12" bestFit="1" customWidth="1"/>
    <col min="36" max="36" width="12.33203125" style="12" bestFit="1" customWidth="1"/>
    <col min="37" max="37" width="6.1640625" style="12" bestFit="1" customWidth="1"/>
    <col min="38" max="38" width="11.1640625" style="12" bestFit="1" customWidth="1"/>
    <col min="39" max="39" width="6.1640625" style="12" bestFit="1" customWidth="1"/>
    <col min="40" max="40" width="14.33203125" style="12" bestFit="1" customWidth="1"/>
    <col min="41" max="41" width="6.1640625" style="12" bestFit="1" customWidth="1"/>
    <col min="42" max="42" width="14.33203125" style="12" bestFit="1" customWidth="1"/>
    <col min="43" max="43" width="6.1640625" style="12" bestFit="1" customWidth="1"/>
    <col min="44" max="44" width="14.83203125" style="12" bestFit="1" customWidth="1"/>
    <col min="45" max="45" width="6.1640625" style="12" bestFit="1" customWidth="1"/>
    <col min="46" max="46" width="14.83203125" style="12" bestFit="1" customWidth="1"/>
    <col min="47" max="47" width="6.1640625" style="12" bestFit="1" customWidth="1"/>
    <col min="48" max="48" width="17.6640625" style="12" bestFit="1" customWidth="1"/>
    <col min="49" max="49" width="6.1640625" style="12" bestFit="1" customWidth="1"/>
    <col min="50" max="50" width="12.83203125" style="12" bestFit="1" customWidth="1"/>
    <col min="51" max="52" width="6.1640625" style="12" bestFit="1" customWidth="1"/>
    <col min="53" max="53" width="18.33203125" style="12" bestFit="1" customWidth="1"/>
    <col min="54" max="54" width="6.1640625" style="12" bestFit="1" customWidth="1"/>
    <col min="55" max="55" width="9.1640625" style="12"/>
    <col min="56" max="16384" width="9.1640625" style="1"/>
  </cols>
  <sheetData>
    <row r="1" spans="1:55" s="21" customFormat="1" ht="16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3"/>
      <c r="P1" s="15"/>
      <c r="Q1" s="22"/>
      <c r="R1" s="15"/>
      <c r="S1" s="22"/>
      <c r="T1" s="15"/>
      <c r="U1" s="22"/>
      <c r="V1" s="15"/>
      <c r="W1" s="22"/>
      <c r="X1" s="16"/>
      <c r="Y1" s="23"/>
      <c r="Z1" s="17"/>
      <c r="AA1" s="24"/>
      <c r="AB1" s="15"/>
      <c r="AC1" s="22"/>
      <c r="AD1" s="15"/>
      <c r="AE1" s="22"/>
      <c r="AF1" s="79"/>
      <c r="AG1" s="77" t="s">
        <v>321</v>
      </c>
      <c r="AH1" s="18"/>
      <c r="AI1" s="13"/>
      <c r="AJ1" s="17"/>
      <c r="AK1" s="24"/>
      <c r="AL1" s="17"/>
      <c r="AM1" s="24"/>
      <c r="AN1" s="18"/>
      <c r="AO1" s="13"/>
      <c r="AP1" s="18"/>
      <c r="AQ1" s="13"/>
      <c r="AR1" s="19"/>
      <c r="AS1" s="25"/>
      <c r="AT1" s="19"/>
      <c r="AU1" s="25"/>
      <c r="AV1" s="19"/>
      <c r="AW1" s="25"/>
      <c r="AX1" s="15"/>
      <c r="AY1" s="22"/>
      <c r="AZ1" s="22"/>
      <c r="BA1" s="20"/>
      <c r="BB1" s="26"/>
      <c r="BC1" s="27"/>
    </row>
    <row r="2" spans="1:55" s="21" customFormat="1" ht="16" x14ac:dyDescent="0.2">
      <c r="A2" s="5" t="s">
        <v>0</v>
      </c>
      <c r="B2" s="14" t="s">
        <v>1</v>
      </c>
      <c r="C2" s="5" t="s">
        <v>12</v>
      </c>
      <c r="D2" s="14" t="s">
        <v>14</v>
      </c>
      <c r="E2" s="5" t="s">
        <v>21</v>
      </c>
      <c r="F2" s="14" t="s">
        <v>23</v>
      </c>
      <c r="G2" s="5" t="s">
        <v>12</v>
      </c>
      <c r="H2" s="14" t="s">
        <v>24</v>
      </c>
      <c r="I2" s="5" t="s">
        <v>25</v>
      </c>
      <c r="J2" s="14" t="s">
        <v>26</v>
      </c>
      <c r="K2" s="5" t="s">
        <v>72</v>
      </c>
      <c r="L2" s="14" t="s">
        <v>74</v>
      </c>
      <c r="M2" s="14" t="s">
        <v>75</v>
      </c>
      <c r="N2" s="5" t="s">
        <v>62</v>
      </c>
      <c r="O2" s="13" t="s">
        <v>86</v>
      </c>
      <c r="P2" s="5" t="s">
        <v>123</v>
      </c>
      <c r="Q2" s="22" t="s">
        <v>124</v>
      </c>
      <c r="R2" s="5" t="s">
        <v>156</v>
      </c>
      <c r="S2" s="22" t="s">
        <v>157</v>
      </c>
      <c r="T2" s="5" t="s">
        <v>146</v>
      </c>
      <c r="U2" s="22" t="s">
        <v>168</v>
      </c>
      <c r="V2" s="5" t="s">
        <v>184</v>
      </c>
      <c r="W2" s="22" t="s">
        <v>185</v>
      </c>
      <c r="X2" s="5" t="s">
        <v>118</v>
      </c>
      <c r="Y2" s="23" t="s">
        <v>198</v>
      </c>
      <c r="Z2" s="5" t="s">
        <v>118</v>
      </c>
      <c r="AA2" s="24" t="s">
        <v>203</v>
      </c>
      <c r="AB2" s="5" t="s">
        <v>62</v>
      </c>
      <c r="AC2" s="22" t="s">
        <v>239</v>
      </c>
      <c r="AD2" s="5" t="s">
        <v>286</v>
      </c>
      <c r="AE2" s="22" t="s">
        <v>287</v>
      </c>
      <c r="AF2" s="5" t="s">
        <v>307</v>
      </c>
      <c r="AG2" s="77" t="s">
        <v>292</v>
      </c>
      <c r="AH2" s="5" t="s">
        <v>115</v>
      </c>
      <c r="AI2" s="28" t="s">
        <v>322</v>
      </c>
      <c r="AJ2" s="5" t="s">
        <v>340</v>
      </c>
      <c r="AK2" s="29" t="s">
        <v>349</v>
      </c>
      <c r="AL2" s="21" t="s">
        <v>358</v>
      </c>
      <c r="AM2" s="43">
        <v>0.73125000000000007</v>
      </c>
      <c r="AN2" s="5" t="s">
        <v>340</v>
      </c>
      <c r="AO2" s="28" t="s">
        <v>348</v>
      </c>
      <c r="AP2" s="5" t="s">
        <v>347</v>
      </c>
      <c r="AQ2" s="28" t="s">
        <v>367</v>
      </c>
      <c r="AR2" s="5" t="s">
        <v>458</v>
      </c>
      <c r="AS2" s="30" t="s">
        <v>370</v>
      </c>
      <c r="AT2" s="5" t="s">
        <v>382</v>
      </c>
      <c r="AU2" s="30" t="s">
        <v>383</v>
      </c>
      <c r="AV2" s="5" t="s">
        <v>398</v>
      </c>
      <c r="AW2" s="30" t="s">
        <v>393</v>
      </c>
      <c r="AX2" s="5" t="s">
        <v>62</v>
      </c>
      <c r="AY2" s="31" t="s">
        <v>431</v>
      </c>
      <c r="AZ2" s="31" t="s">
        <v>432</v>
      </c>
      <c r="BA2" s="10" t="s">
        <v>271</v>
      </c>
      <c r="BB2" s="32">
        <v>0.89374999999999993</v>
      </c>
      <c r="BC2" s="27"/>
    </row>
    <row r="3" spans="1:55" s="2" customFormat="1" ht="14" x14ac:dyDescent="0.2">
      <c r="A3" s="2" t="s">
        <v>2</v>
      </c>
      <c r="B3" s="6" t="s">
        <v>3</v>
      </c>
      <c r="C3" s="2" t="s">
        <v>15</v>
      </c>
      <c r="D3" s="6" t="s">
        <v>16</v>
      </c>
      <c r="E3" s="2" t="s">
        <v>19</v>
      </c>
      <c r="F3" s="6" t="s">
        <v>27</v>
      </c>
      <c r="G3" s="2" t="s">
        <v>28</v>
      </c>
      <c r="H3" s="6" t="s">
        <v>29</v>
      </c>
      <c r="I3" s="2" t="s">
        <v>30</v>
      </c>
      <c r="J3" s="6" t="s">
        <v>31</v>
      </c>
      <c r="K3" s="2" t="s">
        <v>70</v>
      </c>
      <c r="L3" s="6" t="s">
        <v>76</v>
      </c>
      <c r="M3" s="6" t="s">
        <v>77</v>
      </c>
      <c r="N3" s="3" t="s">
        <v>60</v>
      </c>
      <c r="O3" s="7" t="s">
        <v>87</v>
      </c>
      <c r="P3" s="2" t="s">
        <v>141</v>
      </c>
      <c r="Q3" s="33" t="s">
        <v>125</v>
      </c>
      <c r="R3" s="2" t="s">
        <v>155</v>
      </c>
      <c r="S3" s="33" t="s">
        <v>158</v>
      </c>
      <c r="T3" s="2" t="s">
        <v>177</v>
      </c>
      <c r="U3" s="33" t="s">
        <v>169</v>
      </c>
      <c r="V3" s="3" t="s">
        <v>183</v>
      </c>
      <c r="W3" s="33" t="s">
        <v>186</v>
      </c>
      <c r="X3" s="3" t="s">
        <v>200</v>
      </c>
      <c r="Y3" s="34" t="s">
        <v>199</v>
      </c>
      <c r="Z3" s="2" t="s">
        <v>223</v>
      </c>
      <c r="AA3" s="35" t="s">
        <v>204</v>
      </c>
      <c r="AB3" s="3" t="s">
        <v>64</v>
      </c>
      <c r="AC3" s="33" t="s">
        <v>240</v>
      </c>
      <c r="AD3" s="2" t="s">
        <v>285</v>
      </c>
      <c r="AE3" s="33" t="s">
        <v>288</v>
      </c>
      <c r="AF3" s="2" t="s">
        <v>308</v>
      </c>
      <c r="AG3" s="78" t="s">
        <v>293</v>
      </c>
      <c r="AH3" s="2" t="s">
        <v>116</v>
      </c>
      <c r="AI3" s="36" t="s">
        <v>323</v>
      </c>
      <c r="AJ3" s="2" t="s">
        <v>354</v>
      </c>
      <c r="AK3" s="37" t="s">
        <v>350</v>
      </c>
      <c r="AL3" s="2" t="s">
        <v>357</v>
      </c>
      <c r="AM3" s="44">
        <v>0.73263888888888884</v>
      </c>
      <c r="AN3" s="2" t="s">
        <v>341</v>
      </c>
      <c r="AO3" s="36" t="s">
        <v>363</v>
      </c>
      <c r="AP3" s="2" t="s">
        <v>346</v>
      </c>
      <c r="AQ3" s="36" t="s">
        <v>368</v>
      </c>
      <c r="AR3" s="2" t="s">
        <v>377</v>
      </c>
      <c r="AS3" s="38" t="s">
        <v>371</v>
      </c>
      <c r="AT3" s="3" t="s">
        <v>381</v>
      </c>
      <c r="AU3" s="38" t="s">
        <v>384</v>
      </c>
      <c r="AV3" s="2" t="s">
        <v>416</v>
      </c>
      <c r="AW3" s="38" t="s">
        <v>394</v>
      </c>
      <c r="AX3" s="3" t="s">
        <v>64</v>
      </c>
      <c r="AY3" s="39" t="s">
        <v>433</v>
      </c>
      <c r="AZ3" s="39" t="s">
        <v>434</v>
      </c>
      <c r="BA3" s="11" t="s">
        <v>447</v>
      </c>
      <c r="BB3" s="40">
        <f>BB2+TIME(0,6,0)</f>
        <v>0.89791666666666659</v>
      </c>
      <c r="BC3" s="9"/>
    </row>
    <row r="4" spans="1:55" s="2" customFormat="1" ht="14" x14ac:dyDescent="0.2">
      <c r="A4" s="2" t="s">
        <v>4</v>
      </c>
      <c r="B4" s="6" t="s">
        <v>5</v>
      </c>
      <c r="C4" s="2" t="s">
        <v>17</v>
      </c>
      <c r="D4" s="6" t="s">
        <v>18</v>
      </c>
      <c r="E4" s="2" t="s">
        <v>17</v>
      </c>
      <c r="F4" s="6" t="s">
        <v>32</v>
      </c>
      <c r="G4" s="2" t="s">
        <v>33</v>
      </c>
      <c r="H4" s="6" t="s">
        <v>34</v>
      </c>
      <c r="I4" s="2" t="s">
        <v>35</v>
      </c>
      <c r="J4" s="6" t="s">
        <v>36</v>
      </c>
      <c r="K4" s="2" t="s">
        <v>68</v>
      </c>
      <c r="L4" s="6" t="s">
        <v>78</v>
      </c>
      <c r="M4" s="6" t="s">
        <v>79</v>
      </c>
      <c r="N4" s="2" t="s">
        <v>106</v>
      </c>
      <c r="O4" s="7" t="s">
        <v>88</v>
      </c>
      <c r="P4" s="2" t="s">
        <v>142</v>
      </c>
      <c r="Q4" s="33" t="s">
        <v>126</v>
      </c>
      <c r="R4" s="2" t="s">
        <v>154</v>
      </c>
      <c r="S4" s="33" t="s">
        <v>159</v>
      </c>
      <c r="T4" s="2" t="s">
        <v>178</v>
      </c>
      <c r="U4" s="33" t="s">
        <v>170</v>
      </c>
      <c r="V4" s="2" t="s">
        <v>182</v>
      </c>
      <c r="W4" s="33" t="s">
        <v>187</v>
      </c>
      <c r="X4" s="3" t="s">
        <v>200</v>
      </c>
      <c r="Y4" s="34" t="s">
        <v>201</v>
      </c>
      <c r="Z4" s="2" t="s">
        <v>224</v>
      </c>
      <c r="AA4" s="35" t="s">
        <v>205</v>
      </c>
      <c r="AB4" s="3" t="s">
        <v>264</v>
      </c>
      <c r="AC4" s="33" t="s">
        <v>241</v>
      </c>
      <c r="AD4" s="2" t="s">
        <v>284</v>
      </c>
      <c r="AE4" s="33" t="s">
        <v>289</v>
      </c>
      <c r="AF4" s="2" t="s">
        <v>309</v>
      </c>
      <c r="AG4" s="78" t="s">
        <v>294</v>
      </c>
      <c r="AH4" s="2" t="s">
        <v>117</v>
      </c>
      <c r="AI4" s="36" t="s">
        <v>324</v>
      </c>
      <c r="AJ4" s="2" t="s">
        <v>355</v>
      </c>
      <c r="AK4" s="37" t="s">
        <v>351</v>
      </c>
      <c r="AL4" s="2" t="s">
        <v>356</v>
      </c>
      <c r="AM4" s="44">
        <v>0.73402777777777783</v>
      </c>
      <c r="AN4" s="3" t="s">
        <v>342</v>
      </c>
      <c r="AO4" s="36" t="s">
        <v>360</v>
      </c>
      <c r="AP4" s="3" t="s">
        <v>458</v>
      </c>
      <c r="AQ4" s="36" t="s">
        <v>369</v>
      </c>
      <c r="AR4" s="2" t="s">
        <v>378</v>
      </c>
      <c r="AS4" s="38" t="s">
        <v>372</v>
      </c>
      <c r="AT4" s="2" t="s">
        <v>380</v>
      </c>
      <c r="AU4" s="38" t="s">
        <v>385</v>
      </c>
      <c r="AV4" s="2" t="s">
        <v>417</v>
      </c>
      <c r="AW4" s="38" t="s">
        <v>399</v>
      </c>
      <c r="AX4" s="3" t="s">
        <v>264</v>
      </c>
      <c r="AY4" s="39" t="s">
        <v>435</v>
      </c>
      <c r="AZ4" s="39" t="s">
        <v>436</v>
      </c>
      <c r="BA4" s="11" t="s">
        <v>448</v>
      </c>
      <c r="BB4" s="40">
        <f>BB3+TIME(0,2,0)</f>
        <v>0.89930555555555547</v>
      </c>
      <c r="BC4" s="9"/>
    </row>
    <row r="5" spans="1:55" s="2" customFormat="1" ht="14" x14ac:dyDescent="0.2">
      <c r="A5" s="2" t="s">
        <v>6</v>
      </c>
      <c r="B5" s="6" t="s">
        <v>7</v>
      </c>
      <c r="C5" s="2" t="s">
        <v>19</v>
      </c>
      <c r="D5" s="6" t="s">
        <v>20</v>
      </c>
      <c r="E5" s="2" t="s">
        <v>15</v>
      </c>
      <c r="F5" s="6" t="s">
        <v>37</v>
      </c>
      <c r="G5" s="2" t="s">
        <v>38</v>
      </c>
      <c r="H5" s="6" t="s">
        <v>39</v>
      </c>
      <c r="I5" s="2" t="s">
        <v>40</v>
      </c>
      <c r="J5" s="8" t="s">
        <v>41</v>
      </c>
      <c r="K5" s="2" t="s">
        <v>66</v>
      </c>
      <c r="L5" s="6" t="s">
        <v>80</v>
      </c>
      <c r="M5" s="6" t="s">
        <v>81</v>
      </c>
      <c r="N5" s="2" t="s">
        <v>107</v>
      </c>
      <c r="O5" s="7" t="s">
        <v>89</v>
      </c>
      <c r="P5" s="2" t="s">
        <v>143</v>
      </c>
      <c r="Q5" s="33" t="s">
        <v>127</v>
      </c>
      <c r="R5" s="2" t="s">
        <v>153</v>
      </c>
      <c r="S5" s="33" t="s">
        <v>160</v>
      </c>
      <c r="T5" s="2" t="s">
        <v>179</v>
      </c>
      <c r="U5" s="33" t="s">
        <v>171</v>
      </c>
      <c r="V5" s="2" t="s">
        <v>181</v>
      </c>
      <c r="W5" s="33" t="s">
        <v>188</v>
      </c>
      <c r="X5" s="3" t="s">
        <v>118</v>
      </c>
      <c r="Y5" s="34" t="s">
        <v>202</v>
      </c>
      <c r="Z5" s="3" t="s">
        <v>225</v>
      </c>
      <c r="AA5" s="35" t="s">
        <v>206</v>
      </c>
      <c r="AB5" s="2" t="s">
        <v>265</v>
      </c>
      <c r="AC5" s="33" t="s">
        <v>242</v>
      </c>
      <c r="AD5" s="2" t="s">
        <v>283</v>
      </c>
      <c r="AE5" s="33" t="s">
        <v>290</v>
      </c>
      <c r="AF5" s="2" t="s">
        <v>310</v>
      </c>
      <c r="AG5" s="78" t="s">
        <v>295</v>
      </c>
      <c r="AH5" s="3" t="s">
        <v>118</v>
      </c>
      <c r="AI5" s="36" t="s">
        <v>325</v>
      </c>
      <c r="AJ5" s="2" t="s">
        <v>356</v>
      </c>
      <c r="AK5" s="37" t="s">
        <v>334</v>
      </c>
      <c r="AL5" s="2" t="s">
        <v>355</v>
      </c>
      <c r="AM5" s="44">
        <v>0.73541666666666661</v>
      </c>
      <c r="AN5" s="2" t="s">
        <v>343</v>
      </c>
      <c r="AO5" s="36" t="s">
        <v>361</v>
      </c>
      <c r="AQ5" s="9"/>
      <c r="AR5" s="2" t="s">
        <v>379</v>
      </c>
      <c r="AS5" s="38" t="s">
        <v>373</v>
      </c>
      <c r="AT5" s="2" t="s">
        <v>379</v>
      </c>
      <c r="AU5" s="38" t="s">
        <v>386</v>
      </c>
      <c r="AV5" s="2" t="s">
        <v>418</v>
      </c>
      <c r="AW5" s="38" t="s">
        <v>400</v>
      </c>
      <c r="AX5" s="2" t="s">
        <v>265</v>
      </c>
      <c r="AY5" s="39" t="s">
        <v>432</v>
      </c>
      <c r="AZ5" s="39" t="s">
        <v>437</v>
      </c>
      <c r="BA5" s="11" t="s">
        <v>449</v>
      </c>
      <c r="BB5" s="40">
        <f>BB4+TIME(0,2,0)</f>
        <v>0.90069444444444435</v>
      </c>
      <c r="BC5" s="9"/>
    </row>
    <row r="6" spans="1:55" s="2" customFormat="1" ht="14" x14ac:dyDescent="0.2">
      <c r="A6" s="2" t="s">
        <v>8</v>
      </c>
      <c r="B6" s="6" t="s">
        <v>9</v>
      </c>
      <c r="C6" s="3" t="s">
        <v>21</v>
      </c>
      <c r="D6" s="6" t="s">
        <v>22</v>
      </c>
      <c r="E6" s="3" t="s">
        <v>12</v>
      </c>
      <c r="F6" s="6" t="s">
        <v>42</v>
      </c>
      <c r="G6" s="2" t="s">
        <v>43</v>
      </c>
      <c r="H6" s="6" t="s">
        <v>44</v>
      </c>
      <c r="I6" s="2" t="s">
        <v>45</v>
      </c>
      <c r="J6" s="8" t="s">
        <v>46</v>
      </c>
      <c r="K6" s="3" t="s">
        <v>64</v>
      </c>
      <c r="L6" s="6" t="s">
        <v>82</v>
      </c>
      <c r="M6" s="6" t="s">
        <v>83</v>
      </c>
      <c r="N6" s="2" t="s">
        <v>108</v>
      </c>
      <c r="O6" s="7" t="s">
        <v>90</v>
      </c>
      <c r="P6" s="2" t="s">
        <v>144</v>
      </c>
      <c r="Q6" s="33" t="s">
        <v>128</v>
      </c>
      <c r="R6" s="2" t="s">
        <v>152</v>
      </c>
      <c r="S6" s="33" t="s">
        <v>161</v>
      </c>
      <c r="T6" s="2" t="s">
        <v>180</v>
      </c>
      <c r="U6" s="33" t="s">
        <v>172</v>
      </c>
      <c r="V6" s="2" t="s">
        <v>180</v>
      </c>
      <c r="W6" s="33" t="s">
        <v>189</v>
      </c>
      <c r="Y6" s="9"/>
      <c r="Z6" s="2" t="s">
        <v>226</v>
      </c>
      <c r="AA6" s="35" t="s">
        <v>207</v>
      </c>
      <c r="AB6" s="3" t="s">
        <v>266</v>
      </c>
      <c r="AC6" s="33" t="s">
        <v>243</v>
      </c>
      <c r="AD6" s="3" t="s">
        <v>281</v>
      </c>
      <c r="AE6" s="33" t="s">
        <v>291</v>
      </c>
      <c r="AF6" s="2" t="s">
        <v>311</v>
      </c>
      <c r="AG6" s="78" t="s">
        <v>296</v>
      </c>
      <c r="AH6" s="2" t="s">
        <v>119</v>
      </c>
      <c r="AI6" s="36" t="s">
        <v>326</v>
      </c>
      <c r="AJ6" s="2" t="s">
        <v>357</v>
      </c>
      <c r="AK6" s="37" t="s">
        <v>352</v>
      </c>
      <c r="AL6" s="2" t="s">
        <v>354</v>
      </c>
      <c r="AM6" s="37" t="s">
        <v>359</v>
      </c>
      <c r="AN6" s="3" t="s">
        <v>344</v>
      </c>
      <c r="AO6" s="36" t="s">
        <v>364</v>
      </c>
      <c r="AQ6" s="9"/>
      <c r="AR6" s="2" t="s">
        <v>380</v>
      </c>
      <c r="AS6" s="38" t="s">
        <v>374</v>
      </c>
      <c r="AT6" s="2" t="s">
        <v>378</v>
      </c>
      <c r="AU6" s="38" t="s">
        <v>387</v>
      </c>
      <c r="AV6" s="2" t="s">
        <v>419</v>
      </c>
      <c r="AW6" s="38" t="s">
        <v>401</v>
      </c>
      <c r="AX6" s="3" t="s">
        <v>266</v>
      </c>
      <c r="AY6" s="39" t="s">
        <v>434</v>
      </c>
      <c r="AZ6" s="39" t="s">
        <v>438</v>
      </c>
      <c r="BA6" s="11" t="s">
        <v>313</v>
      </c>
      <c r="BB6" s="40">
        <f>BB5+TIME(0,3,0)</f>
        <v>0.90277777777777768</v>
      </c>
      <c r="BC6" s="9"/>
    </row>
    <row r="7" spans="1:55" s="2" customFormat="1" ht="14" x14ac:dyDescent="0.2">
      <c r="A7" s="2" t="s">
        <v>10</v>
      </c>
      <c r="B7" s="6" t="s">
        <v>11</v>
      </c>
      <c r="D7" s="9"/>
      <c r="F7" s="9"/>
      <c r="G7" s="2" t="s">
        <v>47</v>
      </c>
      <c r="H7" s="6" t="s">
        <v>48</v>
      </c>
      <c r="I7" s="2" t="s">
        <v>49</v>
      </c>
      <c r="J7" s="6" t="s">
        <v>50</v>
      </c>
      <c r="K7" s="2" t="s">
        <v>62</v>
      </c>
      <c r="L7" s="6" t="s">
        <v>84</v>
      </c>
      <c r="M7" s="6" t="s">
        <v>85</v>
      </c>
      <c r="N7" s="2" t="s">
        <v>109</v>
      </c>
      <c r="O7" s="7" t="s">
        <v>91</v>
      </c>
      <c r="P7" s="2" t="s">
        <v>145</v>
      </c>
      <c r="Q7" s="33" t="s">
        <v>129</v>
      </c>
      <c r="R7" s="2" t="s">
        <v>151</v>
      </c>
      <c r="S7" s="33" t="s">
        <v>162</v>
      </c>
      <c r="T7" s="2" t="s">
        <v>181</v>
      </c>
      <c r="U7" s="33" t="s">
        <v>173</v>
      </c>
      <c r="V7" s="2" t="s">
        <v>179</v>
      </c>
      <c r="W7" s="33" t="s">
        <v>190</v>
      </c>
      <c r="Y7" s="9"/>
      <c r="Z7" s="3" t="s">
        <v>227</v>
      </c>
      <c r="AA7" s="35" t="s">
        <v>208</v>
      </c>
      <c r="AB7" s="2" t="s">
        <v>267</v>
      </c>
      <c r="AC7" s="33" t="s">
        <v>244</v>
      </c>
      <c r="AE7" s="9"/>
      <c r="AF7" s="2" t="s">
        <v>312</v>
      </c>
      <c r="AG7" s="78" t="s">
        <v>297</v>
      </c>
      <c r="AH7" s="3" t="s">
        <v>121</v>
      </c>
      <c r="AI7" s="36" t="s">
        <v>327</v>
      </c>
      <c r="AJ7" s="2" t="s">
        <v>358</v>
      </c>
      <c r="AK7" s="37" t="s">
        <v>353</v>
      </c>
      <c r="AL7" s="3" t="s">
        <v>340</v>
      </c>
      <c r="AM7" s="44">
        <v>0.73888888888888893</v>
      </c>
      <c r="AN7" s="3" t="s">
        <v>345</v>
      </c>
      <c r="AO7" s="36" t="s">
        <v>362</v>
      </c>
      <c r="AQ7" s="9"/>
      <c r="AR7" s="3" t="s">
        <v>381</v>
      </c>
      <c r="AS7" s="38" t="s">
        <v>375</v>
      </c>
      <c r="AT7" s="2" t="s">
        <v>377</v>
      </c>
      <c r="AU7" s="38" t="s">
        <v>388</v>
      </c>
      <c r="AV7" s="2" t="s">
        <v>420</v>
      </c>
      <c r="AW7" s="38" t="s">
        <v>402</v>
      </c>
      <c r="AX7" s="2" t="s">
        <v>267</v>
      </c>
      <c r="AY7" s="39" t="s">
        <v>439</v>
      </c>
      <c r="AZ7" s="39" t="s">
        <v>440</v>
      </c>
      <c r="BA7" s="11" t="s">
        <v>450</v>
      </c>
      <c r="BB7" s="40">
        <f>BB6+TIME(0,6,0)</f>
        <v>0.90694444444444433</v>
      </c>
      <c r="BC7" s="9"/>
    </row>
    <row r="8" spans="1:55" s="2" customFormat="1" ht="14" x14ac:dyDescent="0.2">
      <c r="A8" s="3" t="s">
        <v>12</v>
      </c>
      <c r="B8" s="6" t="s">
        <v>13</v>
      </c>
      <c r="D8" s="9"/>
      <c r="F8" s="9"/>
      <c r="G8" s="3" t="s">
        <v>25</v>
      </c>
      <c r="H8" s="6" t="s">
        <v>51</v>
      </c>
      <c r="I8" s="2" t="s">
        <v>52</v>
      </c>
      <c r="J8" s="6" t="s">
        <v>53</v>
      </c>
      <c r="L8" s="9"/>
      <c r="M8" s="9"/>
      <c r="N8" s="2" t="s">
        <v>110</v>
      </c>
      <c r="O8" s="7" t="s">
        <v>92</v>
      </c>
      <c r="P8" s="3" t="s">
        <v>146</v>
      </c>
      <c r="Q8" s="33" t="s">
        <v>130</v>
      </c>
      <c r="R8" s="2" t="s">
        <v>150</v>
      </c>
      <c r="S8" s="33" t="s">
        <v>163</v>
      </c>
      <c r="T8" s="2" t="s">
        <v>182</v>
      </c>
      <c r="U8" s="33" t="s">
        <v>174</v>
      </c>
      <c r="V8" s="2" t="s">
        <v>178</v>
      </c>
      <c r="W8" s="33" t="s">
        <v>191</v>
      </c>
      <c r="Y8" s="9"/>
      <c r="Z8" s="2" t="s">
        <v>228</v>
      </c>
      <c r="AA8" s="35" t="s">
        <v>209</v>
      </c>
      <c r="AB8" s="2" t="s">
        <v>268</v>
      </c>
      <c r="AC8" s="33" t="s">
        <v>245</v>
      </c>
      <c r="AE8" s="9"/>
      <c r="AF8" s="3" t="s">
        <v>313</v>
      </c>
      <c r="AG8" s="78" t="s">
        <v>298</v>
      </c>
      <c r="AH8" s="2" t="s">
        <v>335</v>
      </c>
      <c r="AI8" s="36" t="s">
        <v>328</v>
      </c>
      <c r="AK8" s="9"/>
      <c r="AM8" s="9"/>
      <c r="AN8" s="2" t="s">
        <v>346</v>
      </c>
      <c r="AO8" s="36" t="s">
        <v>365</v>
      </c>
      <c r="AQ8" s="9"/>
      <c r="AR8" s="3" t="s">
        <v>382</v>
      </c>
      <c r="AS8" s="38" t="s">
        <v>376</v>
      </c>
      <c r="AT8" s="3" t="s">
        <v>344</v>
      </c>
      <c r="AU8" s="38" t="s">
        <v>389</v>
      </c>
      <c r="AV8" s="2" t="s">
        <v>421</v>
      </c>
      <c r="AW8" s="38" t="s">
        <v>403</v>
      </c>
      <c r="AX8" s="2" t="s">
        <v>268</v>
      </c>
      <c r="AY8" s="39" t="s">
        <v>441</v>
      </c>
      <c r="AZ8" s="39" t="s">
        <v>442</v>
      </c>
      <c r="BA8" s="11" t="s">
        <v>451</v>
      </c>
      <c r="BB8" s="40">
        <f>BB7+TIME(0,3,0)</f>
        <v>0.90902777777777766</v>
      </c>
      <c r="BC8" s="9"/>
    </row>
    <row r="9" spans="1:55" s="2" customFormat="1" ht="14" x14ac:dyDescent="0.2">
      <c r="B9" s="9"/>
      <c r="D9" s="9"/>
      <c r="F9" s="9"/>
      <c r="H9" s="9"/>
      <c r="I9" s="3" t="s">
        <v>54</v>
      </c>
      <c r="J9" s="6" t="s">
        <v>55</v>
      </c>
      <c r="L9" s="9"/>
      <c r="M9" s="9"/>
      <c r="N9" s="2" t="s">
        <v>111</v>
      </c>
      <c r="O9" s="7" t="s">
        <v>93</v>
      </c>
      <c r="P9" s="2" t="s">
        <v>147</v>
      </c>
      <c r="Q9" s="33" t="s">
        <v>131</v>
      </c>
      <c r="R9" s="3" t="s">
        <v>149</v>
      </c>
      <c r="S9" s="41" t="s">
        <v>164</v>
      </c>
      <c r="T9" s="3" t="s">
        <v>183</v>
      </c>
      <c r="U9" s="33" t="s">
        <v>175</v>
      </c>
      <c r="V9" s="2" t="s">
        <v>177</v>
      </c>
      <c r="W9" s="33" t="s">
        <v>192</v>
      </c>
      <c r="Y9" s="9"/>
      <c r="Z9" s="2" t="s">
        <v>229</v>
      </c>
      <c r="AA9" s="35" t="s">
        <v>210</v>
      </c>
      <c r="AB9" s="2" t="s">
        <v>269</v>
      </c>
      <c r="AC9" s="33" t="s">
        <v>246</v>
      </c>
      <c r="AE9" s="9"/>
      <c r="AF9" s="2" t="s">
        <v>314</v>
      </c>
      <c r="AG9" s="78" t="s">
        <v>299</v>
      </c>
      <c r="AH9" s="2" t="s">
        <v>336</v>
      </c>
      <c r="AI9" s="36" t="s">
        <v>329</v>
      </c>
      <c r="AK9" s="9"/>
      <c r="AM9" s="9"/>
      <c r="AN9" s="3" t="s">
        <v>347</v>
      </c>
      <c r="AO9" s="36" t="s">
        <v>366</v>
      </c>
      <c r="AQ9" s="9"/>
      <c r="AS9" s="9"/>
      <c r="AT9" s="3" t="s">
        <v>345</v>
      </c>
      <c r="AU9" s="38" t="s">
        <v>390</v>
      </c>
      <c r="AV9" s="2" t="s">
        <v>422</v>
      </c>
      <c r="AW9" s="38" t="s">
        <v>404</v>
      </c>
      <c r="AX9" s="2" t="s">
        <v>269</v>
      </c>
      <c r="AY9" s="39" t="s">
        <v>437</v>
      </c>
      <c r="AZ9" s="39" t="s">
        <v>443</v>
      </c>
      <c r="BA9" s="11" t="s">
        <v>452</v>
      </c>
      <c r="BB9" s="40">
        <f>BB8+TIME(0,2,0)</f>
        <v>0.91041666666666654</v>
      </c>
      <c r="BC9" s="9"/>
    </row>
    <row r="10" spans="1:55" s="2" customFormat="1" ht="14" x14ac:dyDescent="0.2">
      <c r="B10" s="9"/>
      <c r="D10" s="9"/>
      <c r="F10" s="9"/>
      <c r="H10" s="9"/>
      <c r="I10" s="2" t="s">
        <v>56</v>
      </c>
      <c r="J10" s="6" t="s">
        <v>57</v>
      </c>
      <c r="L10" s="9"/>
      <c r="M10" s="9"/>
      <c r="N10" s="2" t="s">
        <v>112</v>
      </c>
      <c r="O10" s="7" t="s">
        <v>94</v>
      </c>
      <c r="P10" s="2" t="s">
        <v>148</v>
      </c>
      <c r="Q10" s="33" t="s">
        <v>132</v>
      </c>
      <c r="R10" s="2" t="s">
        <v>148</v>
      </c>
      <c r="S10" s="41" t="s">
        <v>165</v>
      </c>
      <c r="T10" s="3" t="s">
        <v>184</v>
      </c>
      <c r="U10" s="33" t="s">
        <v>176</v>
      </c>
      <c r="V10" s="3" t="s">
        <v>146</v>
      </c>
      <c r="W10" s="33" t="s">
        <v>193</v>
      </c>
      <c r="Y10" s="9"/>
      <c r="Z10" s="2" t="s">
        <v>230</v>
      </c>
      <c r="AA10" s="35" t="s">
        <v>211</v>
      </c>
      <c r="AB10" s="2" t="s">
        <v>270</v>
      </c>
      <c r="AC10" s="33" t="s">
        <v>247</v>
      </c>
      <c r="AE10" s="9"/>
      <c r="AF10" s="2" t="s">
        <v>315</v>
      </c>
      <c r="AG10" s="78" t="s">
        <v>300</v>
      </c>
      <c r="AH10" s="2" t="s">
        <v>337</v>
      </c>
      <c r="AI10" s="36" t="s">
        <v>330</v>
      </c>
      <c r="AK10" s="9"/>
      <c r="AM10" s="9"/>
      <c r="AO10" s="9"/>
      <c r="AQ10" s="9"/>
      <c r="AS10" s="9"/>
      <c r="AT10" s="2" t="s">
        <v>395</v>
      </c>
      <c r="AU10" s="38" t="s">
        <v>391</v>
      </c>
      <c r="AV10" s="2" t="s">
        <v>423</v>
      </c>
      <c r="AW10" s="38" t="s">
        <v>405</v>
      </c>
      <c r="AX10" s="2" t="s">
        <v>270</v>
      </c>
      <c r="AY10" s="39" t="s">
        <v>438</v>
      </c>
      <c r="AZ10" s="39" t="s">
        <v>444</v>
      </c>
      <c r="BA10" s="11" t="s">
        <v>453</v>
      </c>
      <c r="BB10" s="40">
        <f>BB9+TIME(0,3,0)</f>
        <v>0.91249999999999987</v>
      </c>
      <c r="BC10" s="9"/>
    </row>
    <row r="11" spans="1:55" s="2" customFormat="1" ht="14" x14ac:dyDescent="0.2">
      <c r="B11" s="9"/>
      <c r="D11" s="9"/>
      <c r="F11" s="9"/>
      <c r="H11" s="9"/>
      <c r="I11" s="3" t="s">
        <v>58</v>
      </c>
      <c r="J11" s="6" t="s">
        <v>59</v>
      </c>
      <c r="L11" s="9"/>
      <c r="M11" s="9"/>
      <c r="N11" s="2" t="s">
        <v>113</v>
      </c>
      <c r="O11" s="7" t="s">
        <v>95</v>
      </c>
      <c r="P11" s="3" t="s">
        <v>149</v>
      </c>
      <c r="Q11" s="33" t="s">
        <v>133</v>
      </c>
      <c r="R11" s="2" t="s">
        <v>147</v>
      </c>
      <c r="S11" s="33" t="s">
        <v>166</v>
      </c>
      <c r="U11" s="9"/>
      <c r="V11" s="2" t="s">
        <v>145</v>
      </c>
      <c r="W11" s="33" t="s">
        <v>194</v>
      </c>
      <c r="Y11" s="9"/>
      <c r="Z11" s="2" t="s">
        <v>231</v>
      </c>
      <c r="AA11" s="35" t="s">
        <v>212</v>
      </c>
      <c r="AB11" s="3" t="s">
        <v>271</v>
      </c>
      <c r="AC11" s="33" t="s">
        <v>248</v>
      </c>
      <c r="AE11" s="9"/>
      <c r="AF11" s="2" t="s">
        <v>316</v>
      </c>
      <c r="AG11" s="78" t="s">
        <v>301</v>
      </c>
      <c r="AH11" s="2" t="s">
        <v>338</v>
      </c>
      <c r="AI11" s="36" t="s">
        <v>331</v>
      </c>
      <c r="AK11" s="9"/>
      <c r="AM11" s="9"/>
      <c r="AO11" s="9"/>
      <c r="AQ11" s="9"/>
      <c r="AS11" s="9"/>
      <c r="AT11" s="2" t="s">
        <v>396</v>
      </c>
      <c r="AU11" s="38" t="s">
        <v>392</v>
      </c>
      <c r="AV11" s="3" t="s">
        <v>54</v>
      </c>
      <c r="AW11" s="38" t="s">
        <v>406</v>
      </c>
      <c r="AX11" s="3" t="s">
        <v>271</v>
      </c>
      <c r="AY11" s="39" t="s">
        <v>445</v>
      </c>
      <c r="AZ11" s="39" t="s">
        <v>446</v>
      </c>
      <c r="BA11" s="11" t="s">
        <v>454</v>
      </c>
      <c r="BB11" s="40">
        <f>BB10+TIME(0,2,0)</f>
        <v>0.91388888888888875</v>
      </c>
      <c r="BC11" s="9"/>
    </row>
    <row r="12" spans="1:55" s="2" customFormat="1" ht="14" x14ac:dyDescent="0.2">
      <c r="B12" s="9"/>
      <c r="D12" s="9"/>
      <c r="F12" s="9"/>
      <c r="H12" s="9"/>
      <c r="I12" s="3" t="s">
        <v>60</v>
      </c>
      <c r="J12" s="6" t="s">
        <v>61</v>
      </c>
      <c r="L12" s="9"/>
      <c r="M12" s="9"/>
      <c r="N12" s="3" t="s">
        <v>114</v>
      </c>
      <c r="O12" s="7" t="s">
        <v>96</v>
      </c>
      <c r="P12" s="2" t="s">
        <v>150</v>
      </c>
      <c r="Q12" s="33" t="s">
        <v>134</v>
      </c>
      <c r="R12" s="3" t="s">
        <v>146</v>
      </c>
      <c r="S12" s="33" t="s">
        <v>167</v>
      </c>
      <c r="U12" s="9"/>
      <c r="V12" s="2" t="s">
        <v>141</v>
      </c>
      <c r="W12" s="33" t="s">
        <v>195</v>
      </c>
      <c r="Y12" s="9"/>
      <c r="Z12" s="2" t="s">
        <v>232</v>
      </c>
      <c r="AA12" s="35" t="s">
        <v>213</v>
      </c>
      <c r="AB12" s="2" t="s">
        <v>272</v>
      </c>
      <c r="AC12" s="33" t="s">
        <v>249</v>
      </c>
      <c r="AE12" s="9"/>
      <c r="AF12" s="2" t="s">
        <v>317</v>
      </c>
      <c r="AG12" s="78" t="s">
        <v>302</v>
      </c>
      <c r="AH12" s="2" t="s">
        <v>339</v>
      </c>
      <c r="AI12" s="36" t="s">
        <v>332</v>
      </c>
      <c r="AK12" s="9"/>
      <c r="AM12" s="9"/>
      <c r="AO12" s="9"/>
      <c r="AQ12" s="9"/>
      <c r="AS12" s="9"/>
      <c r="AT12" s="2" t="s">
        <v>397</v>
      </c>
      <c r="AU12" s="38" t="s">
        <v>393</v>
      </c>
      <c r="AV12" s="2" t="s">
        <v>424</v>
      </c>
      <c r="AW12" s="38" t="s">
        <v>407</v>
      </c>
      <c r="AY12" s="9"/>
      <c r="AZ12" s="9"/>
      <c r="BA12" s="11" t="s">
        <v>455</v>
      </c>
      <c r="BB12" s="40">
        <f>BB11+TIME(0,3,0)</f>
        <v>0.91597222222222208</v>
      </c>
      <c r="BC12" s="9"/>
    </row>
    <row r="13" spans="1:55" s="2" customFormat="1" ht="14" x14ac:dyDescent="0.2">
      <c r="B13" s="9"/>
      <c r="D13" s="9"/>
      <c r="F13" s="9"/>
      <c r="H13" s="9"/>
      <c r="I13" s="3" t="s">
        <v>62</v>
      </c>
      <c r="J13" s="6" t="s">
        <v>63</v>
      </c>
      <c r="L13" s="9"/>
      <c r="M13" s="9"/>
      <c r="N13" s="3" t="s">
        <v>115</v>
      </c>
      <c r="O13" s="7" t="s">
        <v>97</v>
      </c>
      <c r="P13" s="2" t="s">
        <v>151</v>
      </c>
      <c r="Q13" s="33" t="s">
        <v>135</v>
      </c>
      <c r="S13" s="9"/>
      <c r="U13" s="9"/>
      <c r="V13" s="3" t="s">
        <v>123</v>
      </c>
      <c r="W13" s="33" t="s">
        <v>196</v>
      </c>
      <c r="Y13" s="9"/>
      <c r="Z13" s="2" t="s">
        <v>233</v>
      </c>
      <c r="AA13" s="35" t="s">
        <v>214</v>
      </c>
      <c r="AB13" s="2" t="s">
        <v>273</v>
      </c>
      <c r="AC13" s="33" t="s">
        <v>250</v>
      </c>
      <c r="AE13" s="9"/>
      <c r="AF13" s="2" t="s">
        <v>318</v>
      </c>
      <c r="AG13" s="78" t="s">
        <v>303</v>
      </c>
      <c r="AH13" s="3" t="s">
        <v>340</v>
      </c>
      <c r="AI13" s="36" t="s">
        <v>333</v>
      </c>
      <c r="AK13" s="9"/>
      <c r="AM13" s="9"/>
      <c r="AO13" s="9"/>
      <c r="AQ13" s="9"/>
      <c r="AS13" s="9"/>
      <c r="AT13" s="3" t="s">
        <v>398</v>
      </c>
      <c r="AU13" s="38" t="s">
        <v>394</v>
      </c>
      <c r="AV13" s="2" t="s">
        <v>425</v>
      </c>
      <c r="AW13" s="38" t="s">
        <v>408</v>
      </c>
      <c r="AY13" s="9"/>
      <c r="AZ13" s="9"/>
      <c r="BA13" s="11" t="s">
        <v>456</v>
      </c>
      <c r="BB13" s="40">
        <f>BB12+TIME(0,3,0)</f>
        <v>0.9180555555555554</v>
      </c>
      <c r="BC13" s="9"/>
    </row>
    <row r="14" spans="1:55" s="2" customFormat="1" ht="14" x14ac:dyDescent="0.2">
      <c r="B14" s="9"/>
      <c r="D14" s="9"/>
      <c r="F14" s="9"/>
      <c r="H14" s="9"/>
      <c r="I14" s="3" t="s">
        <v>64</v>
      </c>
      <c r="J14" s="6" t="s">
        <v>65</v>
      </c>
      <c r="L14" s="9"/>
      <c r="M14" s="9"/>
      <c r="N14" s="2" t="s">
        <v>116</v>
      </c>
      <c r="O14" s="7" t="s">
        <v>98</v>
      </c>
      <c r="P14" s="2" t="s">
        <v>152</v>
      </c>
      <c r="Q14" s="33" t="s">
        <v>136</v>
      </c>
      <c r="S14" s="9"/>
      <c r="U14" s="9"/>
      <c r="V14" s="3" t="s">
        <v>118</v>
      </c>
      <c r="W14" s="33" t="s">
        <v>197</v>
      </c>
      <c r="Y14" s="9"/>
      <c r="Z14" s="2" t="s">
        <v>234</v>
      </c>
      <c r="AA14" s="35" t="s">
        <v>215</v>
      </c>
      <c r="AB14" s="2" t="s">
        <v>274</v>
      </c>
      <c r="AC14" s="33" t="s">
        <v>251</v>
      </c>
      <c r="AE14" s="9"/>
      <c r="AF14" s="2" t="s">
        <v>319</v>
      </c>
      <c r="AG14" s="78" t="s">
        <v>304</v>
      </c>
      <c r="AI14" s="9"/>
      <c r="AK14" s="9"/>
      <c r="AM14" s="9"/>
      <c r="AO14" s="9"/>
      <c r="AQ14" s="9"/>
      <c r="AS14" s="9"/>
      <c r="AU14" s="9"/>
      <c r="AV14" s="2" t="s">
        <v>426</v>
      </c>
      <c r="AW14" s="38" t="s">
        <v>409</v>
      </c>
      <c r="AY14" s="9"/>
      <c r="AZ14" s="9"/>
      <c r="BA14" s="11" t="s">
        <v>457</v>
      </c>
      <c r="BB14" s="40">
        <f>BB13+TIME(0,2,0)</f>
        <v>0.91944444444444429</v>
      </c>
      <c r="BC14" s="9"/>
    </row>
    <row r="15" spans="1:55" s="2" customFormat="1" ht="14" x14ac:dyDescent="0.2">
      <c r="B15" s="9"/>
      <c r="D15" s="9"/>
      <c r="F15" s="9"/>
      <c r="H15" s="9"/>
      <c r="I15" s="2" t="s">
        <v>66</v>
      </c>
      <c r="J15" s="6" t="s">
        <v>67</v>
      </c>
      <c r="L15" s="9"/>
      <c r="M15" s="9"/>
      <c r="N15" s="2" t="s">
        <v>117</v>
      </c>
      <c r="O15" s="7" t="s">
        <v>99</v>
      </c>
      <c r="P15" s="2" t="s">
        <v>153</v>
      </c>
      <c r="Q15" s="33" t="s">
        <v>137</v>
      </c>
      <c r="S15" s="9"/>
      <c r="U15" s="9"/>
      <c r="W15" s="9"/>
      <c r="Y15" s="9"/>
      <c r="Z15" s="2" t="s">
        <v>235</v>
      </c>
      <c r="AA15" s="35" t="s">
        <v>216</v>
      </c>
      <c r="AB15" s="3" t="s">
        <v>275</v>
      </c>
      <c r="AC15" s="33" t="s">
        <v>252</v>
      </c>
      <c r="AE15" s="9"/>
      <c r="AF15" s="2" t="s">
        <v>320</v>
      </c>
      <c r="AG15" s="78" t="s">
        <v>305</v>
      </c>
      <c r="AH15" s="3"/>
      <c r="AI15" s="9"/>
      <c r="AK15" s="9"/>
      <c r="AM15" s="9"/>
      <c r="AO15" s="9"/>
      <c r="AQ15" s="9"/>
      <c r="AS15" s="9"/>
      <c r="AU15" s="9"/>
      <c r="AV15" s="2" t="s">
        <v>427</v>
      </c>
      <c r="AW15" s="38" t="s">
        <v>410</v>
      </c>
      <c r="AY15" s="9"/>
      <c r="AZ15" s="9"/>
      <c r="BB15" s="9"/>
      <c r="BC15" s="9"/>
    </row>
    <row r="16" spans="1:55" s="2" customFormat="1" ht="14" x14ac:dyDescent="0.2">
      <c r="B16" s="9"/>
      <c r="D16" s="9"/>
      <c r="F16" s="9"/>
      <c r="H16" s="9"/>
      <c r="I16" s="2" t="s">
        <v>68</v>
      </c>
      <c r="J16" s="6" t="s">
        <v>69</v>
      </c>
      <c r="L16" s="9"/>
      <c r="M16" s="9"/>
      <c r="N16" s="3" t="s">
        <v>118</v>
      </c>
      <c r="O16" s="7" t="s">
        <v>100</v>
      </c>
      <c r="P16" s="2" t="s">
        <v>154</v>
      </c>
      <c r="Q16" s="33" t="s">
        <v>138</v>
      </c>
      <c r="S16" s="9"/>
      <c r="U16" s="9"/>
      <c r="W16" s="9"/>
      <c r="Y16" s="9"/>
      <c r="Z16" s="2" t="s">
        <v>236</v>
      </c>
      <c r="AA16" s="35" t="s">
        <v>217</v>
      </c>
      <c r="AB16" s="2" t="s">
        <v>276</v>
      </c>
      <c r="AC16" s="33" t="s">
        <v>253</v>
      </c>
      <c r="AE16" s="9"/>
      <c r="AF16" s="3" t="s">
        <v>115</v>
      </c>
      <c r="AG16" s="78" t="s">
        <v>306</v>
      </c>
      <c r="AI16" s="9"/>
      <c r="AK16" s="9"/>
      <c r="AM16" s="9"/>
      <c r="AO16" s="9"/>
      <c r="AQ16" s="9"/>
      <c r="AS16" s="9"/>
      <c r="AU16" s="9"/>
      <c r="AV16" s="3" t="s">
        <v>62</v>
      </c>
      <c r="AW16" s="38" t="s">
        <v>411</v>
      </c>
      <c r="AY16" s="9"/>
      <c r="AZ16" s="9"/>
      <c r="BB16" s="9"/>
      <c r="BC16" s="9"/>
    </row>
    <row r="17" spans="2:55" s="2" customFormat="1" ht="14" x14ac:dyDescent="0.2">
      <c r="B17" s="9"/>
      <c r="D17" s="9"/>
      <c r="F17" s="9"/>
      <c r="H17" s="9"/>
      <c r="I17" s="2" t="s">
        <v>70</v>
      </c>
      <c r="J17" s="6" t="s">
        <v>71</v>
      </c>
      <c r="L17" s="9"/>
      <c r="M17" s="9"/>
      <c r="N17" s="2" t="s">
        <v>119</v>
      </c>
      <c r="O17" s="7" t="s">
        <v>101</v>
      </c>
      <c r="P17" s="2" t="s">
        <v>155</v>
      </c>
      <c r="Q17" s="33" t="s">
        <v>139</v>
      </c>
      <c r="S17" s="9"/>
      <c r="U17" s="9"/>
      <c r="V17" s="3"/>
      <c r="W17" s="42"/>
      <c r="Y17" s="9"/>
      <c r="Z17" s="3" t="s">
        <v>58</v>
      </c>
      <c r="AA17" s="35" t="s">
        <v>218</v>
      </c>
      <c r="AB17" s="2" t="s">
        <v>277</v>
      </c>
      <c r="AC17" s="33" t="s">
        <v>254</v>
      </c>
      <c r="AE17" s="9"/>
      <c r="AG17" s="9"/>
      <c r="AH17" s="3"/>
      <c r="AI17" s="9"/>
      <c r="AK17" s="9"/>
      <c r="AM17" s="9"/>
      <c r="AO17" s="9"/>
      <c r="AQ17" s="9"/>
      <c r="AS17" s="9"/>
      <c r="AU17" s="9"/>
      <c r="AV17" s="3" t="s">
        <v>428</v>
      </c>
      <c r="AW17" s="38" t="s">
        <v>412</v>
      </c>
      <c r="AY17" s="9"/>
      <c r="AZ17" s="9"/>
      <c r="BB17" s="9"/>
      <c r="BC17" s="9"/>
    </row>
    <row r="18" spans="2:55" s="2" customFormat="1" ht="14" x14ac:dyDescent="0.2">
      <c r="B18" s="9"/>
      <c r="D18" s="9"/>
      <c r="F18" s="9"/>
      <c r="H18" s="9"/>
      <c r="I18" s="3" t="s">
        <v>72</v>
      </c>
      <c r="J18" s="6" t="s">
        <v>73</v>
      </c>
      <c r="L18" s="9"/>
      <c r="M18" s="9"/>
      <c r="N18" s="2" t="s">
        <v>120</v>
      </c>
      <c r="O18" s="7" t="s">
        <v>102</v>
      </c>
      <c r="P18" s="3" t="s">
        <v>156</v>
      </c>
      <c r="Q18" s="33" t="s">
        <v>140</v>
      </c>
      <c r="S18" s="9"/>
      <c r="U18" s="9"/>
      <c r="W18" s="42"/>
      <c r="Y18" s="9"/>
      <c r="Z18" s="2" t="s">
        <v>237</v>
      </c>
      <c r="AA18" s="35" t="s">
        <v>219</v>
      </c>
      <c r="AB18" s="2" t="s">
        <v>278</v>
      </c>
      <c r="AC18" s="33" t="s">
        <v>255</v>
      </c>
      <c r="AE18" s="9"/>
      <c r="AG18" s="9"/>
      <c r="AH18" s="3"/>
      <c r="AI18" s="9"/>
      <c r="AK18" s="9"/>
      <c r="AM18" s="9"/>
      <c r="AO18" s="9"/>
      <c r="AQ18" s="9"/>
      <c r="AS18" s="9"/>
      <c r="AU18" s="9"/>
      <c r="AV18" s="3" t="s">
        <v>429</v>
      </c>
      <c r="AW18" s="38" t="s">
        <v>413</v>
      </c>
      <c r="AY18" s="9"/>
      <c r="AZ18" s="9"/>
      <c r="BB18" s="9"/>
      <c r="BC18" s="9"/>
    </row>
    <row r="19" spans="2:55" s="2" customFormat="1" ht="14" x14ac:dyDescent="0.2">
      <c r="B19" s="9"/>
      <c r="D19" s="9"/>
      <c r="F19" s="9"/>
      <c r="H19" s="9"/>
      <c r="J19" s="9"/>
      <c r="L19" s="9"/>
      <c r="M19" s="9"/>
      <c r="N19" s="3" t="s">
        <v>121</v>
      </c>
      <c r="O19" s="7" t="s">
        <v>103</v>
      </c>
      <c r="Q19" s="9"/>
      <c r="S19" s="9"/>
      <c r="U19" s="9"/>
      <c r="W19" s="9"/>
      <c r="Y19" s="9"/>
      <c r="Z19" s="2" t="s">
        <v>238</v>
      </c>
      <c r="AA19" s="35" t="s">
        <v>220</v>
      </c>
      <c r="AB19" s="2" t="s">
        <v>279</v>
      </c>
      <c r="AC19" s="33" t="s">
        <v>256</v>
      </c>
      <c r="AE19" s="9"/>
      <c r="AG19" s="9"/>
      <c r="AI19" s="9"/>
      <c r="AK19" s="9"/>
      <c r="AM19" s="9"/>
      <c r="AO19" s="9"/>
      <c r="AQ19" s="9"/>
      <c r="AS19" s="9"/>
      <c r="AU19" s="9"/>
      <c r="AV19" s="3" t="s">
        <v>430</v>
      </c>
      <c r="AW19" s="38" t="s">
        <v>414</v>
      </c>
      <c r="AY19" s="9"/>
      <c r="AZ19" s="9"/>
      <c r="BB19" s="9"/>
      <c r="BC19" s="9"/>
    </row>
    <row r="20" spans="2:55" s="2" customFormat="1" ht="14" x14ac:dyDescent="0.2">
      <c r="B20" s="9"/>
      <c r="D20" s="9"/>
      <c r="F20" s="9"/>
      <c r="H20" s="9"/>
      <c r="J20" s="9"/>
      <c r="L20" s="9"/>
      <c r="M20" s="9"/>
      <c r="N20" s="2" t="s">
        <v>122</v>
      </c>
      <c r="O20" s="7" t="s">
        <v>104</v>
      </c>
      <c r="Q20" s="9"/>
      <c r="S20" s="9"/>
      <c r="U20" s="9"/>
      <c r="W20" s="9"/>
      <c r="Y20" s="9"/>
      <c r="Z20" s="3" t="s">
        <v>60</v>
      </c>
      <c r="AA20" s="35" t="s">
        <v>221</v>
      </c>
      <c r="AB20" s="2" t="s">
        <v>280</v>
      </c>
      <c r="AC20" s="33" t="s">
        <v>257</v>
      </c>
      <c r="AE20" s="9"/>
      <c r="AG20" s="9"/>
      <c r="AH20" s="3"/>
      <c r="AI20" s="9"/>
      <c r="AK20" s="9"/>
      <c r="AM20" s="9"/>
      <c r="AO20" s="9"/>
      <c r="AQ20" s="9"/>
      <c r="AS20" s="9"/>
      <c r="AU20" s="9"/>
      <c r="AV20" s="3" t="s">
        <v>264</v>
      </c>
      <c r="AW20" s="38" t="s">
        <v>415</v>
      </c>
      <c r="AY20" s="9"/>
      <c r="AZ20" s="9"/>
      <c r="BB20" s="9"/>
      <c r="BC20" s="9"/>
    </row>
    <row r="21" spans="2:55" s="2" customFormat="1" ht="14" x14ac:dyDescent="0.2">
      <c r="B21" s="9"/>
      <c r="D21" s="9"/>
      <c r="F21" s="9"/>
      <c r="H21" s="9"/>
      <c r="J21" s="9"/>
      <c r="L21" s="9"/>
      <c r="M21" s="9"/>
      <c r="N21" s="3" t="s">
        <v>123</v>
      </c>
      <c r="O21" s="7" t="s">
        <v>105</v>
      </c>
      <c r="Q21" s="9"/>
      <c r="S21" s="9"/>
      <c r="U21" s="9"/>
      <c r="W21" s="9"/>
      <c r="Y21" s="9"/>
      <c r="Z21" s="3" t="s">
        <v>62</v>
      </c>
      <c r="AA21" s="35" t="s">
        <v>222</v>
      </c>
      <c r="AB21" s="3" t="s">
        <v>281</v>
      </c>
      <c r="AC21" s="33" t="s">
        <v>258</v>
      </c>
      <c r="AE21" s="9"/>
      <c r="AG21" s="9"/>
      <c r="AI21" s="9"/>
      <c r="AK21" s="9"/>
      <c r="AM21" s="9"/>
      <c r="AO21" s="9"/>
      <c r="AQ21" s="9"/>
      <c r="AS21" s="9"/>
      <c r="AU21" s="9"/>
      <c r="AW21" s="9"/>
      <c r="AY21" s="9"/>
      <c r="AZ21" s="9"/>
      <c r="BB21" s="9"/>
      <c r="BC21" s="9"/>
    </row>
    <row r="22" spans="2:55" s="2" customFormat="1" ht="14" x14ac:dyDescent="0.2">
      <c r="B22" s="9"/>
      <c r="D22" s="9"/>
      <c r="F22" s="9"/>
      <c r="H22" s="9"/>
      <c r="J22" s="9"/>
      <c r="L22" s="9"/>
      <c r="M22" s="9"/>
      <c r="O22" s="9"/>
      <c r="Q22" s="9"/>
      <c r="S22" s="9"/>
      <c r="U22" s="9"/>
      <c r="W22" s="9"/>
      <c r="Y22" s="9"/>
      <c r="Z22" s="3"/>
      <c r="AA22" s="9"/>
      <c r="AB22" s="3" t="s">
        <v>282</v>
      </c>
      <c r="AC22" s="33" t="s">
        <v>259</v>
      </c>
      <c r="AE22" s="9"/>
      <c r="AG22" s="9"/>
      <c r="AI22" s="9"/>
      <c r="AK22" s="9"/>
      <c r="AM22" s="9"/>
      <c r="AO22" s="9"/>
      <c r="AQ22" s="9"/>
      <c r="AS22" s="9"/>
      <c r="AU22" s="9"/>
      <c r="AW22" s="9"/>
      <c r="AY22" s="9"/>
      <c r="AZ22" s="9"/>
      <c r="BB22" s="9"/>
      <c r="BC22" s="9"/>
    </row>
    <row r="23" spans="2:55" s="2" customFormat="1" ht="14" x14ac:dyDescent="0.2">
      <c r="B23" s="9"/>
      <c r="D23" s="9"/>
      <c r="F23" s="9"/>
      <c r="H23" s="9"/>
      <c r="J23" s="9"/>
      <c r="L23" s="9"/>
      <c r="M23" s="9"/>
      <c r="O23" s="9"/>
      <c r="Q23" s="9"/>
      <c r="S23" s="9"/>
      <c r="U23" s="9"/>
      <c r="W23" s="9"/>
      <c r="Y23" s="9"/>
      <c r="AA23" s="9"/>
      <c r="AB23" s="2" t="s">
        <v>283</v>
      </c>
      <c r="AC23" s="33" t="s">
        <v>260</v>
      </c>
      <c r="AE23" s="9"/>
      <c r="AG23" s="9"/>
      <c r="AI23" s="9"/>
      <c r="AK23" s="9"/>
      <c r="AM23" s="9"/>
      <c r="AO23" s="9"/>
      <c r="AQ23" s="9"/>
      <c r="AS23" s="9"/>
      <c r="AU23" s="9"/>
      <c r="AW23" s="9"/>
      <c r="AY23" s="9"/>
      <c r="AZ23" s="9"/>
      <c r="BB23" s="9"/>
      <c r="BC23" s="9"/>
    </row>
    <row r="24" spans="2:55" s="2" customFormat="1" ht="14" x14ac:dyDescent="0.2">
      <c r="B24" s="9"/>
      <c r="D24" s="9"/>
      <c r="F24" s="9"/>
      <c r="H24" s="9"/>
      <c r="J24" s="9"/>
      <c r="L24" s="9"/>
      <c r="M24" s="9"/>
      <c r="O24" s="9"/>
      <c r="Q24" s="9"/>
      <c r="S24" s="9"/>
      <c r="U24" s="9"/>
      <c r="W24" s="9"/>
      <c r="Y24" s="9"/>
      <c r="AA24" s="9"/>
      <c r="AB24" s="2" t="s">
        <v>284</v>
      </c>
      <c r="AC24" s="33" t="s">
        <v>261</v>
      </c>
      <c r="AE24" s="9"/>
      <c r="AG24" s="9"/>
      <c r="AI24" s="9"/>
      <c r="AK24" s="9"/>
      <c r="AM24" s="9"/>
      <c r="AO24" s="9"/>
      <c r="AQ24" s="9"/>
      <c r="AS24" s="9"/>
      <c r="AU24" s="9"/>
      <c r="AW24" s="9"/>
      <c r="AY24" s="9"/>
      <c r="AZ24" s="9"/>
      <c r="BB24" s="9"/>
      <c r="BC24" s="9"/>
    </row>
    <row r="25" spans="2:55" s="2" customFormat="1" ht="14" x14ac:dyDescent="0.2">
      <c r="B25" s="9"/>
      <c r="D25" s="9"/>
      <c r="F25" s="9"/>
      <c r="H25" s="9"/>
      <c r="J25" s="9"/>
      <c r="L25" s="9"/>
      <c r="M25" s="9"/>
      <c r="O25" s="9"/>
      <c r="Q25" s="9"/>
      <c r="S25" s="9"/>
      <c r="U25" s="9"/>
      <c r="W25" s="9"/>
      <c r="Y25" s="9"/>
      <c r="AA25" s="9"/>
      <c r="AB25" s="2" t="s">
        <v>285</v>
      </c>
      <c r="AC25" s="33" t="s">
        <v>262</v>
      </c>
      <c r="AE25" s="9"/>
      <c r="AG25" s="9"/>
      <c r="AI25" s="9"/>
      <c r="AK25" s="9"/>
      <c r="AM25" s="9"/>
      <c r="AO25" s="9"/>
      <c r="AQ25" s="9"/>
      <c r="AS25" s="9"/>
      <c r="AU25" s="9"/>
      <c r="AW25" s="9"/>
      <c r="AY25" s="9"/>
      <c r="AZ25" s="9"/>
      <c r="BB25" s="9"/>
      <c r="BC25" s="9"/>
    </row>
    <row r="26" spans="2:55" s="2" customFormat="1" ht="14" x14ac:dyDescent="0.2">
      <c r="B26" s="9"/>
      <c r="D26" s="9"/>
      <c r="F26" s="9"/>
      <c r="H26" s="9"/>
      <c r="J26" s="9"/>
      <c r="L26" s="9"/>
      <c r="M26" s="9"/>
      <c r="O26" s="9"/>
      <c r="Q26" s="9"/>
      <c r="S26" s="9"/>
      <c r="U26" s="9"/>
      <c r="W26" s="9"/>
      <c r="Y26" s="9"/>
      <c r="AA26" s="9"/>
      <c r="AB26" s="3" t="s">
        <v>286</v>
      </c>
      <c r="AC26" s="33" t="s">
        <v>263</v>
      </c>
      <c r="AE26" s="9"/>
      <c r="AG26" s="9"/>
      <c r="AI26" s="9"/>
      <c r="AK26" s="9"/>
      <c r="AM26" s="9"/>
      <c r="AO26" s="9"/>
      <c r="AQ26" s="9"/>
      <c r="AS26" s="9"/>
      <c r="AU26" s="9"/>
      <c r="AW26" s="9"/>
      <c r="AY26" s="9"/>
      <c r="AZ26" s="9"/>
      <c r="BB26" s="9"/>
      <c r="BC26" s="9"/>
    </row>
    <row r="27" spans="2:55" s="2" customFormat="1" ht="14" x14ac:dyDescent="0.2">
      <c r="B27" s="9"/>
      <c r="D27" s="9"/>
      <c r="F27" s="9"/>
      <c r="H27" s="9"/>
      <c r="J27" s="9"/>
      <c r="L27" s="9"/>
      <c r="M27" s="9"/>
      <c r="O27" s="9"/>
      <c r="Q27" s="9"/>
      <c r="S27" s="9"/>
      <c r="U27" s="9"/>
      <c r="W27" s="9"/>
      <c r="Y27" s="9"/>
      <c r="AA27" s="9"/>
      <c r="AC27" s="9"/>
      <c r="AE27" s="9"/>
      <c r="AG27" s="9"/>
      <c r="AI27" s="9"/>
      <c r="AK27" s="9"/>
      <c r="AM27" s="9"/>
      <c r="AO27" s="9"/>
      <c r="AQ27" s="9"/>
      <c r="AS27" s="9"/>
      <c r="AU27" s="9"/>
      <c r="AW27" s="9"/>
      <c r="AY27" s="9"/>
      <c r="AZ27" s="9"/>
      <c r="BB27" s="9"/>
      <c r="BC27" s="9"/>
    </row>
    <row r="28" spans="2:55" s="2" customFormat="1" ht="14" x14ac:dyDescent="0.2">
      <c r="B28" s="9"/>
      <c r="D28" s="9"/>
      <c r="F28" s="9"/>
      <c r="H28" s="9"/>
      <c r="J28" s="9"/>
      <c r="L28" s="9"/>
      <c r="M28" s="9"/>
      <c r="O28" s="9"/>
      <c r="Q28" s="9"/>
      <c r="S28" s="9"/>
      <c r="U28" s="9"/>
      <c r="V28" s="3"/>
      <c r="W28" s="9"/>
      <c r="Y28" s="9"/>
      <c r="AA28" s="9"/>
      <c r="AC28" s="9"/>
      <c r="AE28" s="9"/>
      <c r="AG28" s="9"/>
      <c r="AI28" s="9"/>
      <c r="AK28" s="9"/>
      <c r="AM28" s="9"/>
      <c r="AO28" s="9"/>
      <c r="AQ28" s="9"/>
      <c r="AS28" s="9"/>
      <c r="AU28" s="9"/>
      <c r="AW28" s="9"/>
      <c r="AY28" s="9"/>
      <c r="AZ28" s="9"/>
      <c r="BB28" s="9"/>
      <c r="BC28" s="9"/>
    </row>
    <row r="29" spans="2:55" x14ac:dyDescent="0.2">
      <c r="B29" s="12"/>
      <c r="D29" s="12"/>
      <c r="F29" s="12"/>
      <c r="H29" s="12"/>
      <c r="J29" s="12"/>
      <c r="L29" s="12"/>
      <c r="M29" s="12"/>
      <c r="O29" s="12"/>
      <c r="Q29" s="12"/>
      <c r="S29" s="12"/>
      <c r="U29" s="12"/>
      <c r="V29" s="4"/>
      <c r="W29" s="12"/>
      <c r="Y29" s="12"/>
      <c r="AB29" s="1"/>
      <c r="AD29" s="1"/>
      <c r="AF29" s="1"/>
      <c r="AH29" s="1"/>
      <c r="AJ29" s="1"/>
      <c r="AL29" s="1"/>
      <c r="AN29" s="1"/>
      <c r="AP29" s="1"/>
      <c r="AR29" s="1"/>
      <c r="AT29" s="1"/>
      <c r="AV29" s="1"/>
      <c r="AX29" s="1"/>
      <c r="BA29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2"/>
  <sheetViews>
    <sheetView workbookViewId="0">
      <selection activeCell="G16" sqref="G16"/>
    </sheetView>
  </sheetViews>
  <sheetFormatPr baseColWidth="10" defaultColWidth="9.1640625" defaultRowHeight="14" x14ac:dyDescent="0.2"/>
  <cols>
    <col min="1" max="1" width="19.33203125" style="56" bestFit="1" customWidth="1"/>
    <col min="2" max="2" width="5" style="56" bestFit="1" customWidth="1"/>
    <col min="3" max="3" width="11.83203125" style="56" bestFit="1" customWidth="1"/>
    <col min="4" max="4" width="5" style="56" bestFit="1" customWidth="1"/>
    <col min="5" max="5" width="15.33203125" style="56" bestFit="1" customWidth="1"/>
    <col min="6" max="6" width="5" style="56" bestFit="1" customWidth="1"/>
    <col min="7" max="7" width="15.33203125" style="56" bestFit="1" customWidth="1"/>
    <col min="8" max="8" width="5" style="56" bestFit="1" customWidth="1"/>
    <col min="9" max="9" width="13.1640625" style="56" bestFit="1" customWidth="1"/>
    <col min="10" max="10" width="6.1640625" style="56" bestFit="1" customWidth="1"/>
    <col min="11" max="11" width="13.1640625" style="56" bestFit="1" customWidth="1"/>
    <col min="12" max="12" width="6.1640625" style="56" bestFit="1" customWidth="1"/>
    <col min="13" max="13" width="17.6640625" style="56" bestFit="1" customWidth="1"/>
    <col min="14" max="14" width="6.1640625" style="56" bestFit="1" customWidth="1"/>
    <col min="15" max="15" width="18" style="56" bestFit="1" customWidth="1"/>
    <col min="16" max="16" width="6.1640625" style="56" bestFit="1" customWidth="1"/>
    <col min="17" max="17" width="15.1640625" style="56" bestFit="1" customWidth="1"/>
    <col min="18" max="18" width="6.1640625" style="56" bestFit="1" customWidth="1"/>
    <col min="19" max="19" width="13.6640625" style="56" bestFit="1" customWidth="1"/>
    <col min="20" max="20" width="6.1640625" style="56" bestFit="1" customWidth="1"/>
    <col min="21" max="21" width="15.33203125" style="56" bestFit="1" customWidth="1"/>
    <col min="22" max="22" width="6.1640625" style="56" bestFit="1" customWidth="1"/>
    <col min="23" max="23" width="13.6640625" style="56" bestFit="1" customWidth="1"/>
    <col min="24" max="24" width="6.1640625" style="56" bestFit="1" customWidth="1"/>
    <col min="25" max="25" width="11.33203125" style="56" bestFit="1" customWidth="1"/>
    <col min="26" max="26" width="6.1640625" style="56" bestFit="1" customWidth="1"/>
    <col min="27" max="27" width="13.6640625" style="56" bestFit="1" customWidth="1"/>
    <col min="28" max="28" width="6.1640625" style="56" bestFit="1" customWidth="1"/>
    <col min="29" max="29" width="14.33203125" style="56" bestFit="1" customWidth="1"/>
    <col min="30" max="30" width="6.1640625" style="56" bestFit="1" customWidth="1"/>
    <col min="31" max="31" width="14.33203125" style="56" bestFit="1" customWidth="1"/>
    <col min="32" max="32" width="6.1640625" style="56" bestFit="1" customWidth="1"/>
    <col min="33" max="33" width="15.83203125" style="56" bestFit="1" customWidth="1"/>
    <col min="34" max="34" width="6.1640625" style="56" bestFit="1" customWidth="1"/>
    <col min="35" max="35" width="19.33203125" style="56" bestFit="1" customWidth="1"/>
    <col min="36" max="36" width="6.1640625" style="56" bestFit="1" customWidth="1"/>
    <col min="37" max="37" width="10.83203125" style="56" bestFit="1" customWidth="1"/>
    <col min="38" max="38" width="6.1640625" style="56" bestFit="1" customWidth="1"/>
    <col min="39" max="39" width="12" style="56" bestFit="1" customWidth="1"/>
    <col min="40" max="40" width="6.1640625" style="56" bestFit="1" customWidth="1"/>
    <col min="41" max="16384" width="9.1640625" style="56"/>
  </cols>
  <sheetData>
    <row r="1" spans="1:41" ht="18" x14ac:dyDescent="0.2">
      <c r="A1" s="45"/>
      <c r="B1" s="45"/>
      <c r="C1" s="45"/>
      <c r="D1" s="45"/>
      <c r="E1" s="46"/>
      <c r="F1" s="46"/>
      <c r="G1" s="46"/>
      <c r="H1" s="46"/>
      <c r="I1" s="47"/>
      <c r="J1" s="47"/>
      <c r="K1" s="47"/>
      <c r="L1" s="47"/>
      <c r="M1" s="48"/>
      <c r="N1" s="48"/>
      <c r="O1" s="48"/>
      <c r="P1" s="48"/>
      <c r="Q1" s="49"/>
      <c r="R1" s="49"/>
      <c r="S1" s="49"/>
      <c r="T1" s="49"/>
      <c r="U1" s="50"/>
      <c r="V1" s="50"/>
      <c r="W1" s="50"/>
      <c r="X1" s="50"/>
      <c r="Y1" s="48"/>
      <c r="Z1" s="48"/>
      <c r="AA1" s="48"/>
      <c r="AB1" s="48"/>
      <c r="AC1" s="51"/>
      <c r="AD1" s="51"/>
      <c r="AE1" s="51"/>
      <c r="AF1" s="51"/>
      <c r="AG1" s="52"/>
      <c r="AH1" s="52"/>
      <c r="AI1" s="53"/>
      <c r="AJ1" s="53"/>
      <c r="AK1" s="54"/>
      <c r="AL1" s="55"/>
      <c r="AM1" s="54"/>
      <c r="AN1" s="55"/>
    </row>
    <row r="2" spans="1:41" s="64" customFormat="1" ht="16" x14ac:dyDescent="0.2">
      <c r="A2" s="57" t="s">
        <v>459</v>
      </c>
      <c r="B2" s="58">
        <v>0.24722222222222223</v>
      </c>
      <c r="C2" s="57" t="s">
        <v>460</v>
      </c>
      <c r="D2" s="58">
        <v>0.33680555555555558</v>
      </c>
      <c r="E2" s="57" t="s">
        <v>461</v>
      </c>
      <c r="F2" s="59">
        <v>0.35347222222222224</v>
      </c>
      <c r="G2" s="57" t="s">
        <v>462</v>
      </c>
      <c r="H2" s="59">
        <v>0.36944444444444446</v>
      </c>
      <c r="I2" s="57" t="s">
        <v>463</v>
      </c>
      <c r="J2" s="60">
        <v>0.41805555555555557</v>
      </c>
      <c r="K2" s="57" t="s">
        <v>464</v>
      </c>
      <c r="L2" s="60">
        <v>0.44374999999999998</v>
      </c>
      <c r="M2" s="57" t="s">
        <v>465</v>
      </c>
      <c r="N2" s="61">
        <v>0.46805555555555556</v>
      </c>
      <c r="O2" s="57" t="s">
        <v>425</v>
      </c>
      <c r="P2" s="61">
        <v>0.48194444444444445</v>
      </c>
      <c r="Q2" s="57" t="s">
        <v>465</v>
      </c>
      <c r="R2" s="62">
        <v>0.50486111111111109</v>
      </c>
      <c r="S2" s="57" t="s">
        <v>466</v>
      </c>
      <c r="T2" s="62">
        <v>0.51944444444444449</v>
      </c>
      <c r="U2" s="57" t="s">
        <v>467</v>
      </c>
      <c r="V2" s="63">
        <v>0.53888888888888886</v>
      </c>
      <c r="W2" s="57" t="s">
        <v>468</v>
      </c>
      <c r="X2" s="63">
        <v>0.56388888888888888</v>
      </c>
      <c r="Y2" s="57" t="s">
        <v>469</v>
      </c>
      <c r="Z2" s="61">
        <v>0.63888888888888884</v>
      </c>
      <c r="AA2" s="57" t="s">
        <v>470</v>
      </c>
      <c r="AB2" s="61">
        <v>0.67361111111111116</v>
      </c>
      <c r="AC2" s="57" t="s">
        <v>471</v>
      </c>
      <c r="AD2" s="60">
        <v>0.72361111111111109</v>
      </c>
      <c r="AE2" s="57" t="s">
        <v>472</v>
      </c>
      <c r="AF2" s="60">
        <v>0.75624999999999998</v>
      </c>
      <c r="AG2" s="57" t="s">
        <v>473</v>
      </c>
      <c r="AH2" s="59">
        <v>0.80208333333333337</v>
      </c>
      <c r="AI2" s="57" t="s">
        <v>474</v>
      </c>
      <c r="AJ2" s="59">
        <v>0.83958333333333335</v>
      </c>
      <c r="AK2" s="57" t="s">
        <v>475</v>
      </c>
      <c r="AL2" s="58">
        <v>0.87222222222222223</v>
      </c>
      <c r="AM2" s="57" t="s">
        <v>476</v>
      </c>
      <c r="AN2" s="58">
        <v>0.89930555555555558</v>
      </c>
      <c r="AO2" s="56"/>
    </row>
    <row r="3" spans="1:41" x14ac:dyDescent="0.2">
      <c r="A3" s="65" t="s">
        <v>477</v>
      </c>
      <c r="B3" s="66">
        <v>0.25972222222222224</v>
      </c>
      <c r="C3" s="65" t="s">
        <v>478</v>
      </c>
      <c r="D3" s="66">
        <v>0.33888888888888891</v>
      </c>
      <c r="E3" s="65" t="s">
        <v>479</v>
      </c>
      <c r="F3" s="67">
        <v>0.35555555555555557</v>
      </c>
      <c r="G3" s="65" t="s">
        <v>480</v>
      </c>
      <c r="H3" s="67">
        <v>0.37222222222222223</v>
      </c>
      <c r="I3" s="65" t="s">
        <v>481</v>
      </c>
      <c r="J3" s="68">
        <v>0.4201388888888889</v>
      </c>
      <c r="K3" s="65" t="s">
        <v>482</v>
      </c>
      <c r="L3" s="68">
        <v>0.44513888888888886</v>
      </c>
      <c r="M3" s="65" t="s">
        <v>424</v>
      </c>
      <c r="N3" s="69">
        <v>0.47361111111111109</v>
      </c>
      <c r="O3" s="65" t="s">
        <v>424</v>
      </c>
      <c r="P3" s="69">
        <v>0.48472222222222222</v>
      </c>
      <c r="Q3" s="65" t="s">
        <v>483</v>
      </c>
      <c r="R3" s="70">
        <v>0.50694444444444442</v>
      </c>
      <c r="S3" s="65" t="s">
        <v>484</v>
      </c>
      <c r="T3" s="70">
        <v>0.52152777777777781</v>
      </c>
      <c r="U3" s="65" t="s">
        <v>485</v>
      </c>
      <c r="V3" s="71">
        <v>0.54027777777777775</v>
      </c>
      <c r="W3" s="65" t="s">
        <v>486</v>
      </c>
      <c r="X3" s="71">
        <v>0.56666666666666665</v>
      </c>
      <c r="Y3" s="65" t="s">
        <v>487</v>
      </c>
      <c r="Z3" s="69">
        <v>0.64375000000000004</v>
      </c>
      <c r="AA3" s="65" t="s">
        <v>488</v>
      </c>
      <c r="AB3" s="69">
        <v>0.67569444444444449</v>
      </c>
      <c r="AC3" s="65" t="s">
        <v>489</v>
      </c>
      <c r="AD3" s="68">
        <v>0.72499999999999998</v>
      </c>
      <c r="AE3" s="65" t="s">
        <v>490</v>
      </c>
      <c r="AF3" s="68">
        <v>0.75763888888888886</v>
      </c>
      <c r="AG3" s="65" t="s">
        <v>491</v>
      </c>
      <c r="AH3" s="67">
        <v>0.8041666666666667</v>
      </c>
      <c r="AI3" s="65" t="s">
        <v>492</v>
      </c>
      <c r="AJ3" s="67">
        <v>0.84166666666666667</v>
      </c>
      <c r="AK3" s="65" t="s">
        <v>493</v>
      </c>
      <c r="AL3" s="66">
        <v>0.875</v>
      </c>
      <c r="AM3" s="65" t="s">
        <v>494</v>
      </c>
      <c r="AN3" s="66">
        <v>0.90069444444444446</v>
      </c>
    </row>
    <row r="4" spans="1:41" x14ac:dyDescent="0.2">
      <c r="A4" s="65" t="s">
        <v>495</v>
      </c>
      <c r="B4" s="66">
        <v>0.2638888888888889</v>
      </c>
      <c r="C4" s="65" t="s">
        <v>496</v>
      </c>
      <c r="D4" s="66">
        <v>0.34236111111111112</v>
      </c>
      <c r="E4" s="65" t="s">
        <v>497</v>
      </c>
      <c r="F4" s="67">
        <v>0.35694444444444445</v>
      </c>
      <c r="G4" s="65" t="s">
        <v>498</v>
      </c>
      <c r="H4" s="67">
        <v>0.37361111111111112</v>
      </c>
      <c r="I4" s="65" t="s">
        <v>499</v>
      </c>
      <c r="J4" s="68">
        <v>0.42152777777777778</v>
      </c>
      <c r="K4" s="65" t="s">
        <v>500</v>
      </c>
      <c r="L4" s="68">
        <v>0.4465277777777778</v>
      </c>
      <c r="M4" s="65" t="s">
        <v>425</v>
      </c>
      <c r="N4" s="69">
        <v>0.47569444444444442</v>
      </c>
      <c r="O4" s="65" t="s">
        <v>465</v>
      </c>
      <c r="P4" s="69">
        <v>0.48958333333333331</v>
      </c>
      <c r="Q4" s="65" t="s">
        <v>501</v>
      </c>
      <c r="R4" s="70">
        <v>0.5083333333333333</v>
      </c>
      <c r="S4" s="65" t="s">
        <v>501</v>
      </c>
      <c r="T4" s="70">
        <v>0.5229166666666667</v>
      </c>
      <c r="U4" s="65" t="s">
        <v>502</v>
      </c>
      <c r="V4" s="71">
        <v>0.54236111111111107</v>
      </c>
      <c r="W4" s="65" t="s">
        <v>503</v>
      </c>
      <c r="X4" s="71">
        <v>0.56805555555555554</v>
      </c>
      <c r="Y4" s="65" t="s">
        <v>504</v>
      </c>
      <c r="Z4" s="69">
        <v>0.64722222222222225</v>
      </c>
      <c r="AA4" s="65" t="s">
        <v>505</v>
      </c>
      <c r="AB4" s="69">
        <v>0.67986111111111114</v>
      </c>
      <c r="AC4" s="65" t="s">
        <v>506</v>
      </c>
      <c r="AD4" s="68">
        <v>0.72638888888888886</v>
      </c>
      <c r="AE4" s="65" t="s">
        <v>507</v>
      </c>
      <c r="AF4" s="68">
        <v>0.76041666666666663</v>
      </c>
      <c r="AG4" s="65" t="s">
        <v>508</v>
      </c>
      <c r="AH4" s="67">
        <v>0.80555555555555558</v>
      </c>
      <c r="AI4" s="65" t="s">
        <v>509</v>
      </c>
      <c r="AJ4" s="67">
        <v>0.84583333333333333</v>
      </c>
      <c r="AK4" s="65" t="s">
        <v>510</v>
      </c>
      <c r="AL4" s="66">
        <v>0.87708333333333333</v>
      </c>
      <c r="AM4" s="65" t="s">
        <v>511</v>
      </c>
      <c r="AN4" s="66">
        <v>0.90277777777777779</v>
      </c>
    </row>
    <row r="5" spans="1:41" ht="16" x14ac:dyDescent="0.2">
      <c r="A5" s="65" t="s">
        <v>512</v>
      </c>
      <c r="B5" s="66">
        <v>0.26874999999999999</v>
      </c>
      <c r="C5" s="65" t="s">
        <v>513</v>
      </c>
      <c r="D5" s="66">
        <v>0.34513888888888888</v>
      </c>
      <c r="E5" s="65" t="s">
        <v>514</v>
      </c>
      <c r="F5" s="67">
        <v>0.35902777777777778</v>
      </c>
      <c r="G5" s="65" t="s">
        <v>514</v>
      </c>
      <c r="H5" s="67">
        <v>0.37569444444444444</v>
      </c>
      <c r="I5" s="65" t="s">
        <v>515</v>
      </c>
      <c r="J5" s="68">
        <v>0.42291666666666666</v>
      </c>
      <c r="K5" s="65" t="s">
        <v>516</v>
      </c>
      <c r="L5" s="68">
        <v>0.44791666666666669</v>
      </c>
      <c r="M5" s="57"/>
      <c r="Q5" s="65" t="s">
        <v>484</v>
      </c>
      <c r="R5" s="70">
        <v>0.50972222222222219</v>
      </c>
      <c r="S5" s="65" t="s">
        <v>483</v>
      </c>
      <c r="T5" s="70">
        <v>0.52430555555555558</v>
      </c>
      <c r="U5" s="65" t="s">
        <v>153</v>
      </c>
      <c r="V5" s="71">
        <v>0.54513888888888884</v>
      </c>
      <c r="W5" s="65" t="s">
        <v>517</v>
      </c>
      <c r="X5" s="71">
        <v>0.56944444444444442</v>
      </c>
      <c r="Y5" s="65" t="s">
        <v>518</v>
      </c>
      <c r="Z5" s="69">
        <v>0.65069444444444446</v>
      </c>
      <c r="AA5" s="65" t="s">
        <v>518</v>
      </c>
      <c r="AB5" s="69">
        <v>0.68333333333333335</v>
      </c>
      <c r="AC5" s="65" t="s">
        <v>519</v>
      </c>
      <c r="AD5" s="68">
        <v>0.72777777777777775</v>
      </c>
      <c r="AE5" s="65" t="s">
        <v>520</v>
      </c>
      <c r="AF5" s="68">
        <v>0.76249999999999996</v>
      </c>
      <c r="AG5" s="65" t="s">
        <v>521</v>
      </c>
      <c r="AH5" s="67">
        <v>0.80694444444444446</v>
      </c>
      <c r="AI5" s="65" t="s">
        <v>475</v>
      </c>
      <c r="AJ5" s="67">
        <v>0.84861111111111109</v>
      </c>
      <c r="AK5" s="65" t="s">
        <v>522</v>
      </c>
      <c r="AL5" s="66">
        <v>0.87847222222222221</v>
      </c>
      <c r="AM5" s="65" t="s">
        <v>523</v>
      </c>
      <c r="AN5" s="66">
        <v>0.90486111111111112</v>
      </c>
    </row>
    <row r="6" spans="1:41" x14ac:dyDescent="0.2">
      <c r="A6" s="65" t="s">
        <v>524</v>
      </c>
      <c r="B6" s="66">
        <v>0.27430555555555558</v>
      </c>
      <c r="C6" s="65" t="s">
        <v>525</v>
      </c>
      <c r="D6" s="66">
        <v>0.34791666666666665</v>
      </c>
      <c r="E6" s="65" t="s">
        <v>498</v>
      </c>
      <c r="F6" s="67">
        <v>0.36041666666666666</v>
      </c>
      <c r="G6" s="65" t="s">
        <v>497</v>
      </c>
      <c r="H6" s="67">
        <v>0.37708333333333333</v>
      </c>
      <c r="I6" s="65" t="s">
        <v>526</v>
      </c>
      <c r="J6" s="68">
        <v>0.42499999999999999</v>
      </c>
      <c r="K6" s="65" t="s">
        <v>526</v>
      </c>
      <c r="L6" s="68">
        <v>0.44930555555555557</v>
      </c>
      <c r="M6" s="65"/>
      <c r="Q6" s="65" t="s">
        <v>466</v>
      </c>
      <c r="R6" s="70">
        <v>0.51111111111111107</v>
      </c>
      <c r="S6" s="65" t="s">
        <v>465</v>
      </c>
      <c r="T6" s="70">
        <v>0.52638888888888891</v>
      </c>
      <c r="U6" s="65" t="s">
        <v>527</v>
      </c>
      <c r="V6" s="71">
        <v>0.54652777777777772</v>
      </c>
      <c r="W6" s="65" t="s">
        <v>528</v>
      </c>
      <c r="X6" s="71">
        <v>0.5708333333333333</v>
      </c>
      <c r="Y6" s="65" t="s">
        <v>505</v>
      </c>
      <c r="Z6" s="69">
        <v>0.65416666666666667</v>
      </c>
      <c r="AA6" s="65" t="s">
        <v>504</v>
      </c>
      <c r="AB6" s="69">
        <v>0.6875</v>
      </c>
      <c r="AC6" s="65" t="s">
        <v>529</v>
      </c>
      <c r="AD6" s="68">
        <v>0.72986111111111107</v>
      </c>
      <c r="AE6" s="65" t="s">
        <v>530</v>
      </c>
      <c r="AF6" s="68">
        <v>0.76527777777777772</v>
      </c>
      <c r="AG6" s="65" t="s">
        <v>531</v>
      </c>
      <c r="AH6" s="67">
        <v>0.80902777777777779</v>
      </c>
      <c r="AK6" s="65" t="s">
        <v>532</v>
      </c>
      <c r="AL6" s="66">
        <v>0.88124999999999998</v>
      </c>
      <c r="AM6" s="65" t="s">
        <v>533</v>
      </c>
      <c r="AN6" s="66">
        <v>0.90763888888888888</v>
      </c>
    </row>
    <row r="7" spans="1:41" x14ac:dyDescent="0.2">
      <c r="A7" s="65" t="s">
        <v>534</v>
      </c>
      <c r="B7" s="66">
        <v>0.27847222222222223</v>
      </c>
      <c r="C7" s="65" t="s">
        <v>461</v>
      </c>
      <c r="D7" s="66">
        <v>0.35138888888888886</v>
      </c>
      <c r="E7" s="65" t="s">
        <v>480</v>
      </c>
      <c r="F7" s="67">
        <v>0.36249999999999999</v>
      </c>
      <c r="G7" s="65" t="s">
        <v>479</v>
      </c>
      <c r="H7" s="67">
        <v>0.37847222222222221</v>
      </c>
      <c r="I7" s="65" t="s">
        <v>516</v>
      </c>
      <c r="J7" s="68">
        <v>0.42638888888888887</v>
      </c>
      <c r="K7" s="65" t="s">
        <v>515</v>
      </c>
      <c r="L7" s="68">
        <v>0.4513888888888889</v>
      </c>
      <c r="M7" s="65"/>
      <c r="Q7" s="65"/>
      <c r="S7" s="65" t="s">
        <v>535</v>
      </c>
      <c r="T7" s="70">
        <v>0.52777777777777779</v>
      </c>
      <c r="U7" s="65" t="s">
        <v>536</v>
      </c>
      <c r="V7" s="71">
        <v>0.54791666666666672</v>
      </c>
      <c r="W7" s="65" t="s">
        <v>537</v>
      </c>
      <c r="X7" s="71">
        <v>0.57222222222222219</v>
      </c>
      <c r="Y7" s="65" t="s">
        <v>488</v>
      </c>
      <c r="Z7" s="69">
        <v>0.65833333333333333</v>
      </c>
      <c r="AA7" s="65" t="s">
        <v>487</v>
      </c>
      <c r="AB7" s="69">
        <v>0.69027777777777777</v>
      </c>
      <c r="AC7" s="65" t="s">
        <v>538</v>
      </c>
      <c r="AD7" s="68" t="s">
        <v>539</v>
      </c>
      <c r="AE7" s="65" t="s">
        <v>540</v>
      </c>
      <c r="AF7" s="68">
        <v>0.76736111111111116</v>
      </c>
      <c r="AG7" s="65" t="s">
        <v>541</v>
      </c>
      <c r="AH7" s="67">
        <v>0.81041666666666667</v>
      </c>
      <c r="AK7" s="65" t="s">
        <v>542</v>
      </c>
      <c r="AL7" s="66">
        <v>0.8833333333333333</v>
      </c>
      <c r="AM7" s="65" t="s">
        <v>543</v>
      </c>
      <c r="AN7" s="66">
        <v>0.91111111111111109</v>
      </c>
    </row>
    <row r="8" spans="1:41" ht="16" x14ac:dyDescent="0.2">
      <c r="A8" s="65" t="s">
        <v>544</v>
      </c>
      <c r="B8" s="66">
        <v>0.28333333333333333</v>
      </c>
      <c r="E8" s="65" t="s">
        <v>462</v>
      </c>
      <c r="F8" s="67">
        <v>0.36527777777777776</v>
      </c>
      <c r="G8" s="65" t="s">
        <v>461</v>
      </c>
      <c r="H8" s="67">
        <v>0.38055555555555554</v>
      </c>
      <c r="I8" s="65" t="s">
        <v>500</v>
      </c>
      <c r="J8" s="68">
        <v>0.42777777777777776</v>
      </c>
      <c r="K8" s="65" t="s">
        <v>499</v>
      </c>
      <c r="L8" s="68">
        <v>0.45277777777777778</v>
      </c>
      <c r="M8" s="57"/>
      <c r="Q8" s="65"/>
      <c r="S8" s="65" t="s">
        <v>545</v>
      </c>
      <c r="T8" s="70">
        <v>0.52916666666666667</v>
      </c>
      <c r="U8" s="65" t="s">
        <v>546</v>
      </c>
      <c r="V8" s="71">
        <v>0.5493055555555556</v>
      </c>
      <c r="W8" s="65" t="s">
        <v>547</v>
      </c>
      <c r="X8" s="71">
        <v>0.57361111111111107</v>
      </c>
      <c r="Y8" s="65" t="s">
        <v>470</v>
      </c>
      <c r="Z8" s="69">
        <v>0.66111111111111109</v>
      </c>
      <c r="AA8" s="65" t="s">
        <v>469</v>
      </c>
      <c r="AB8" s="69">
        <v>0.69513888888888886</v>
      </c>
      <c r="AC8" s="65" t="s">
        <v>548</v>
      </c>
      <c r="AD8" s="68" t="s">
        <v>539</v>
      </c>
      <c r="AE8" s="65" t="s">
        <v>549</v>
      </c>
      <c r="AF8" s="68">
        <v>0.76944444444444449</v>
      </c>
      <c r="AG8" s="65" t="s">
        <v>550</v>
      </c>
      <c r="AH8" s="67">
        <v>0.81180555555555556</v>
      </c>
      <c r="AK8" s="65" t="s">
        <v>551</v>
      </c>
      <c r="AL8" s="66">
        <v>0.88541666666666663</v>
      </c>
      <c r="AM8" s="65" t="s">
        <v>552</v>
      </c>
      <c r="AN8" s="66">
        <v>0.91388888888888886</v>
      </c>
    </row>
    <row r="9" spans="1:41" x14ac:dyDescent="0.2">
      <c r="A9" s="65" t="s">
        <v>553</v>
      </c>
      <c r="B9" s="66">
        <v>0.28958333333333336</v>
      </c>
      <c r="E9" s="65"/>
      <c r="F9" s="72"/>
      <c r="G9" s="65" t="s">
        <v>554</v>
      </c>
      <c r="H9" s="67">
        <v>0.38194444444444442</v>
      </c>
      <c r="I9" s="65" t="s">
        <v>482</v>
      </c>
      <c r="J9" s="68">
        <v>0.42916666666666664</v>
      </c>
      <c r="K9" s="65" t="s">
        <v>481</v>
      </c>
      <c r="L9" s="68">
        <v>0.45416666666666666</v>
      </c>
      <c r="M9" s="65"/>
      <c r="Q9" s="65"/>
      <c r="S9" s="65" t="s">
        <v>502</v>
      </c>
      <c r="T9" s="70">
        <v>0.53194444444444444</v>
      </c>
      <c r="U9" s="65" t="s">
        <v>547</v>
      </c>
      <c r="V9" s="71">
        <v>0.55069444444444449</v>
      </c>
      <c r="W9" s="65" t="s">
        <v>546</v>
      </c>
      <c r="X9" s="71">
        <v>0.57499999999999996</v>
      </c>
      <c r="AA9" s="65" t="s">
        <v>555</v>
      </c>
      <c r="AB9" s="69">
        <v>0.7006944444444444</v>
      </c>
      <c r="AC9" s="65" t="s">
        <v>556</v>
      </c>
      <c r="AD9" s="68" t="s">
        <v>539</v>
      </c>
      <c r="AE9" s="65" t="s">
        <v>557</v>
      </c>
      <c r="AF9" s="68">
        <v>0.77083333333333337</v>
      </c>
      <c r="AG9" s="65" t="s">
        <v>558</v>
      </c>
      <c r="AH9" s="67">
        <v>0.81319444444444444</v>
      </c>
      <c r="AK9" s="65" t="s">
        <v>559</v>
      </c>
      <c r="AL9" s="66">
        <v>0.88680555555555551</v>
      </c>
    </row>
    <row r="10" spans="1:41" x14ac:dyDescent="0.2">
      <c r="A10" s="65" t="s">
        <v>560</v>
      </c>
      <c r="B10" s="66">
        <v>0.29444444444444445</v>
      </c>
      <c r="E10" s="65"/>
      <c r="F10" s="72"/>
      <c r="G10" s="65" t="s">
        <v>561</v>
      </c>
      <c r="H10" s="67">
        <v>0.3840277777777778</v>
      </c>
      <c r="I10" s="65" t="s">
        <v>464</v>
      </c>
      <c r="J10" s="68">
        <v>0.43055555555555558</v>
      </c>
      <c r="K10" s="65" t="s">
        <v>463</v>
      </c>
      <c r="L10" s="68">
        <v>0.45624999999999999</v>
      </c>
      <c r="M10" s="65"/>
      <c r="Q10" s="65"/>
      <c r="S10" s="65" t="s">
        <v>485</v>
      </c>
      <c r="T10" s="70">
        <v>0.53333333333333333</v>
      </c>
      <c r="U10" s="65" t="s">
        <v>537</v>
      </c>
      <c r="V10" s="71">
        <v>0.55208333333333337</v>
      </c>
      <c r="W10" s="65" t="s">
        <v>536</v>
      </c>
      <c r="X10" s="71">
        <v>0.57638888888888884</v>
      </c>
      <c r="AA10" s="65" t="s">
        <v>562</v>
      </c>
      <c r="AB10" s="69">
        <v>0.7104166666666667</v>
      </c>
      <c r="AC10" s="65" t="s">
        <v>563</v>
      </c>
      <c r="AD10" s="68" t="s">
        <v>539</v>
      </c>
      <c r="AE10" s="65" t="s">
        <v>564</v>
      </c>
      <c r="AF10" s="68">
        <v>0.77222222222222225</v>
      </c>
      <c r="AG10" s="65" t="s">
        <v>565</v>
      </c>
      <c r="AH10" s="67">
        <v>0.81458333333333333</v>
      </c>
      <c r="AK10" s="65" t="s">
        <v>566</v>
      </c>
      <c r="AL10" s="66">
        <v>0.8881944444444444</v>
      </c>
      <c r="AM10" s="73"/>
    </row>
    <row r="11" spans="1:41" ht="16" x14ac:dyDescent="0.2">
      <c r="A11" s="65" t="s">
        <v>567</v>
      </c>
      <c r="B11" s="66">
        <v>0.29722222222222222</v>
      </c>
      <c r="E11" s="65"/>
      <c r="F11" s="72"/>
      <c r="G11" s="65" t="s">
        <v>568</v>
      </c>
      <c r="H11" s="67">
        <v>0.38541666666666669</v>
      </c>
      <c r="I11" s="65"/>
      <c r="J11" s="72"/>
      <c r="K11" s="65" t="s">
        <v>569</v>
      </c>
      <c r="L11" s="68">
        <v>0.45763888888888887</v>
      </c>
      <c r="M11" s="57"/>
      <c r="Q11" s="65"/>
      <c r="S11" s="65" t="s">
        <v>62</v>
      </c>
      <c r="T11" s="70">
        <v>0.53541666666666665</v>
      </c>
      <c r="U11" s="65" t="s">
        <v>528</v>
      </c>
      <c r="V11" s="71">
        <v>0.55347222222222225</v>
      </c>
      <c r="W11" s="65" t="s">
        <v>527</v>
      </c>
      <c r="X11" s="71">
        <v>0.57777777777777772</v>
      </c>
      <c r="AA11" s="65" t="s">
        <v>471</v>
      </c>
      <c r="AB11" s="69">
        <v>0.72013888888888888</v>
      </c>
      <c r="AC11" s="65" t="s">
        <v>570</v>
      </c>
      <c r="AD11" s="68" t="s">
        <v>539</v>
      </c>
      <c r="AE11" s="65" t="s">
        <v>570</v>
      </c>
      <c r="AF11" s="68">
        <v>0.77361111111111114</v>
      </c>
      <c r="AG11" s="65" t="s">
        <v>571</v>
      </c>
      <c r="AH11" s="67">
        <v>0.81597222222222221</v>
      </c>
      <c r="AK11" s="65" t="s">
        <v>572</v>
      </c>
      <c r="AL11" s="66">
        <v>0.88958333333333328</v>
      </c>
      <c r="AM11" s="73"/>
    </row>
    <row r="12" spans="1:41" x14ac:dyDescent="0.2">
      <c r="A12" s="65" t="s">
        <v>573</v>
      </c>
      <c r="B12" s="66">
        <v>0.30138888888888887</v>
      </c>
      <c r="E12" s="65"/>
      <c r="F12" s="72"/>
      <c r="G12" s="65" t="s">
        <v>574</v>
      </c>
      <c r="H12" s="67">
        <v>0.38750000000000001</v>
      </c>
      <c r="I12" s="65"/>
      <c r="J12" s="72"/>
      <c r="K12" s="65" t="s">
        <v>575</v>
      </c>
      <c r="L12" s="68">
        <v>0.45902777777777776</v>
      </c>
      <c r="M12" s="65"/>
      <c r="Q12" s="65"/>
      <c r="S12" s="65"/>
      <c r="U12" s="65" t="s">
        <v>517</v>
      </c>
      <c r="V12" s="71">
        <v>0.55486111111111114</v>
      </c>
      <c r="W12" s="65" t="s">
        <v>153</v>
      </c>
      <c r="X12" s="71">
        <v>0.57916666666666672</v>
      </c>
      <c r="AC12" s="65" t="s">
        <v>564</v>
      </c>
      <c r="AD12" s="68" t="s">
        <v>539</v>
      </c>
      <c r="AE12" s="65" t="s">
        <v>563</v>
      </c>
      <c r="AF12" s="68">
        <v>0.77569444444444446</v>
      </c>
      <c r="AG12" s="65" t="s">
        <v>576</v>
      </c>
      <c r="AH12" s="67">
        <v>0.81805555555555554</v>
      </c>
      <c r="AK12" s="65" t="s">
        <v>577</v>
      </c>
      <c r="AL12" s="66">
        <v>0.89166666666666672</v>
      </c>
      <c r="AM12" s="73"/>
    </row>
    <row r="13" spans="1:41" x14ac:dyDescent="0.2">
      <c r="A13" s="65" t="s">
        <v>578</v>
      </c>
      <c r="B13" s="66">
        <v>0.30625000000000002</v>
      </c>
      <c r="E13" s="65"/>
      <c r="F13" s="72"/>
      <c r="G13" s="65" t="s">
        <v>579</v>
      </c>
      <c r="H13" s="67">
        <v>0.39027777777777778</v>
      </c>
      <c r="I13" s="65"/>
      <c r="J13" s="72"/>
      <c r="K13" s="65" t="s">
        <v>465</v>
      </c>
      <c r="L13" s="68">
        <v>0.46041666666666664</v>
      </c>
      <c r="M13" s="65"/>
      <c r="Q13" s="65"/>
      <c r="U13" s="65" t="s">
        <v>503</v>
      </c>
      <c r="V13" s="71">
        <v>0.55625000000000002</v>
      </c>
      <c r="W13" s="65" t="s">
        <v>502</v>
      </c>
      <c r="X13" s="71">
        <v>0.58194444444444449</v>
      </c>
      <c r="AC13" s="65" t="s">
        <v>557</v>
      </c>
      <c r="AD13" s="68" t="s">
        <v>539</v>
      </c>
      <c r="AE13" s="65" t="s">
        <v>556</v>
      </c>
      <c r="AF13" s="68">
        <v>0.77708333333333335</v>
      </c>
      <c r="AG13" s="74" t="s">
        <v>475</v>
      </c>
      <c r="AH13" s="75">
        <v>0.82013888888888886</v>
      </c>
      <c r="AK13" s="65" t="s">
        <v>476</v>
      </c>
      <c r="AL13" s="66">
        <v>0.8930555555555556</v>
      </c>
      <c r="AM13" s="73"/>
    </row>
    <row r="14" spans="1:41" x14ac:dyDescent="0.2">
      <c r="A14" s="65" t="s">
        <v>580</v>
      </c>
      <c r="B14" s="66">
        <v>0.31041666666666667</v>
      </c>
      <c r="E14" s="65"/>
      <c r="F14" s="72"/>
      <c r="G14" s="65" t="s">
        <v>581</v>
      </c>
      <c r="H14" s="67">
        <v>0.39166666666666666</v>
      </c>
      <c r="J14" s="76"/>
      <c r="U14" s="65" t="s">
        <v>486</v>
      </c>
      <c r="V14" s="71">
        <v>0.55763888888888891</v>
      </c>
      <c r="W14" s="65" t="s">
        <v>485</v>
      </c>
      <c r="X14" s="71">
        <v>0.58333333333333337</v>
      </c>
      <c r="AC14" s="65" t="s">
        <v>549</v>
      </c>
      <c r="AD14" s="68">
        <v>0.74097222222222225</v>
      </c>
      <c r="AE14" s="65" t="s">
        <v>548</v>
      </c>
      <c r="AF14" s="68">
        <v>0.77986111111111112</v>
      </c>
      <c r="AG14" s="65" t="s">
        <v>509</v>
      </c>
      <c r="AH14" s="67">
        <v>0.82291666666666663</v>
      </c>
    </row>
    <row r="15" spans="1:41" x14ac:dyDescent="0.2">
      <c r="A15" s="65" t="s">
        <v>582</v>
      </c>
      <c r="B15" s="66">
        <v>0.31388888888888888</v>
      </c>
      <c r="E15" s="65"/>
      <c r="F15" s="72"/>
      <c r="G15" s="65" t="s">
        <v>583</v>
      </c>
      <c r="H15" s="67">
        <v>0.39305555555555555</v>
      </c>
      <c r="J15" s="76"/>
      <c r="U15" s="65" t="s">
        <v>468</v>
      </c>
      <c r="V15" s="71">
        <v>0.56041666666666667</v>
      </c>
      <c r="W15" s="65" t="s">
        <v>584</v>
      </c>
      <c r="X15" s="71">
        <v>0.5854166666666667</v>
      </c>
      <c r="AC15" s="65" t="s">
        <v>540</v>
      </c>
      <c r="AD15" s="68">
        <v>0.74305555555555558</v>
      </c>
      <c r="AE15" s="65" t="s">
        <v>538</v>
      </c>
      <c r="AF15" s="68">
        <v>0.78194444444444444</v>
      </c>
      <c r="AG15" s="65" t="s">
        <v>492</v>
      </c>
      <c r="AH15" s="67">
        <v>0.82708333333333328</v>
      </c>
    </row>
    <row r="16" spans="1:41" x14ac:dyDescent="0.2">
      <c r="A16" s="65" t="s">
        <v>585</v>
      </c>
      <c r="B16" s="66">
        <v>0.31736111111111109</v>
      </c>
      <c r="E16" s="65"/>
      <c r="F16" s="72"/>
      <c r="G16" s="65" t="s">
        <v>586</v>
      </c>
      <c r="H16" s="67">
        <v>0.39444444444444443</v>
      </c>
      <c r="J16" s="76"/>
      <c r="W16" s="65" t="s">
        <v>467</v>
      </c>
      <c r="X16" s="71">
        <v>0.58611111111111114</v>
      </c>
      <c r="AC16" s="65" t="s">
        <v>530</v>
      </c>
      <c r="AD16" s="68">
        <v>0.74513888888888891</v>
      </c>
      <c r="AE16" s="65" t="s">
        <v>529</v>
      </c>
      <c r="AF16" s="68">
        <v>0.78402777777777777</v>
      </c>
      <c r="AG16" s="65" t="s">
        <v>474</v>
      </c>
      <c r="AH16" s="67">
        <v>0.82916666666666672</v>
      </c>
    </row>
    <row r="17" spans="1:32" x14ac:dyDescent="0.2">
      <c r="A17" s="65" t="s">
        <v>587</v>
      </c>
      <c r="B17" s="66">
        <v>0.32291666666666669</v>
      </c>
      <c r="E17" s="65"/>
      <c r="F17" s="72"/>
      <c r="G17" s="65" t="s">
        <v>588</v>
      </c>
      <c r="H17" s="67">
        <v>0.39583333333333331</v>
      </c>
      <c r="W17" s="65" t="s">
        <v>473</v>
      </c>
      <c r="X17" s="71">
        <v>0.58819444444444446</v>
      </c>
      <c r="AC17" s="65" t="s">
        <v>520</v>
      </c>
      <c r="AD17" s="68">
        <v>0.74722222222222223</v>
      </c>
      <c r="AE17" s="65" t="s">
        <v>519</v>
      </c>
      <c r="AF17" s="68">
        <v>0.78611111111111109</v>
      </c>
    </row>
    <row r="18" spans="1:32" x14ac:dyDescent="0.2">
      <c r="A18" s="65" t="s">
        <v>589</v>
      </c>
      <c r="B18" s="66">
        <v>0.32708333333333334</v>
      </c>
      <c r="E18" s="65"/>
      <c r="F18" s="72"/>
      <c r="G18" s="65" t="s">
        <v>463</v>
      </c>
      <c r="H18" s="67">
        <v>0.39791666666666664</v>
      </c>
      <c r="W18" s="65" t="s">
        <v>590</v>
      </c>
      <c r="X18" s="71">
        <v>0.59166666666666667</v>
      </c>
      <c r="AC18" s="65" t="s">
        <v>507</v>
      </c>
      <c r="AD18" s="68">
        <v>0.74930555555555556</v>
      </c>
      <c r="AE18" s="65" t="s">
        <v>506</v>
      </c>
      <c r="AF18" s="68">
        <v>0.78749999999999998</v>
      </c>
    </row>
    <row r="19" spans="1:32" x14ac:dyDescent="0.2">
      <c r="A19" s="65" t="s">
        <v>460</v>
      </c>
      <c r="B19" s="66">
        <v>0.33263888888888887</v>
      </c>
      <c r="E19" s="65"/>
      <c r="F19" s="72"/>
      <c r="G19" s="65"/>
      <c r="H19" s="72"/>
      <c r="W19" s="65" t="s">
        <v>591</v>
      </c>
      <c r="X19" s="71">
        <v>0.59305555555555556</v>
      </c>
      <c r="AC19" s="65" t="s">
        <v>490</v>
      </c>
      <c r="AD19" s="68">
        <v>0.75208333333333333</v>
      </c>
      <c r="AE19" s="65" t="s">
        <v>489</v>
      </c>
      <c r="AF19" s="68">
        <v>0.78888888888888886</v>
      </c>
    </row>
    <row r="20" spans="1:32" x14ac:dyDescent="0.2">
      <c r="F20" s="76"/>
      <c r="W20" s="65" t="s">
        <v>471</v>
      </c>
      <c r="X20" s="71">
        <v>0.59513888888888888</v>
      </c>
      <c r="AC20" s="65" t="s">
        <v>472</v>
      </c>
      <c r="AD20" s="68">
        <v>0.75347222222222221</v>
      </c>
      <c r="AE20" s="65" t="s">
        <v>471</v>
      </c>
      <c r="AF20" s="68">
        <v>0.79097222222222219</v>
      </c>
    </row>
    <row r="21" spans="1:32" x14ac:dyDescent="0.2">
      <c r="F21" s="76"/>
      <c r="W21" s="65" t="s">
        <v>592</v>
      </c>
      <c r="X21" s="71">
        <v>0.59652777777777777</v>
      </c>
      <c r="AE21" s="65" t="s">
        <v>591</v>
      </c>
      <c r="AF21" s="68">
        <v>0.79305555555555551</v>
      </c>
    </row>
    <row r="22" spans="1:32" x14ac:dyDescent="0.2">
      <c r="W22" s="65" t="s">
        <v>338</v>
      </c>
      <c r="X22" s="71">
        <v>0.59791666666666665</v>
      </c>
      <c r="AE22" s="65" t="s">
        <v>590</v>
      </c>
      <c r="AF22" s="68">
        <v>0.7944444444444444</v>
      </c>
    </row>
    <row r="23" spans="1:32" x14ac:dyDescent="0.2">
      <c r="W23" s="65" t="s">
        <v>593</v>
      </c>
      <c r="X23" s="71">
        <v>0.59930555555555554</v>
      </c>
      <c r="AE23" s="65" t="s">
        <v>473</v>
      </c>
      <c r="AF23" s="68">
        <v>0.79791666666666672</v>
      </c>
    </row>
    <row r="24" spans="1:32" x14ac:dyDescent="0.2">
      <c r="W24" s="65" t="s">
        <v>594</v>
      </c>
      <c r="X24" s="71">
        <v>0.60069444444444442</v>
      </c>
    </row>
    <row r="25" spans="1:32" x14ac:dyDescent="0.2">
      <c r="W25" s="65" t="s">
        <v>595</v>
      </c>
      <c r="X25" s="71">
        <v>0.6020833333333333</v>
      </c>
    </row>
    <row r="26" spans="1:32" x14ac:dyDescent="0.2">
      <c r="W26" s="65" t="s">
        <v>596</v>
      </c>
      <c r="X26" s="71">
        <v>0.60347222222222219</v>
      </c>
    </row>
    <row r="27" spans="1:32" x14ac:dyDescent="0.2">
      <c r="W27" s="65" t="s">
        <v>597</v>
      </c>
      <c r="X27" s="71">
        <v>0.60486111111111107</v>
      </c>
    </row>
    <row r="28" spans="1:32" x14ac:dyDescent="0.2">
      <c r="W28" s="65" t="s">
        <v>598</v>
      </c>
      <c r="X28" s="71">
        <v>0.6069444444444444</v>
      </c>
    </row>
    <row r="29" spans="1:32" x14ac:dyDescent="0.2">
      <c r="W29" s="65" t="s">
        <v>599</v>
      </c>
      <c r="X29" s="71">
        <v>0.60833333333333328</v>
      </c>
    </row>
    <row r="30" spans="1:32" x14ac:dyDescent="0.2">
      <c r="W30" s="65" t="s">
        <v>600</v>
      </c>
      <c r="X30" s="71">
        <v>0.60972222222222228</v>
      </c>
    </row>
    <row r="31" spans="1:32" x14ac:dyDescent="0.2">
      <c r="W31" s="65" t="s">
        <v>562</v>
      </c>
      <c r="X31" s="71">
        <v>0.6118055555555556</v>
      </c>
    </row>
    <row r="32" spans="1:32" x14ac:dyDescent="0.2">
      <c r="W32" s="65" t="s">
        <v>601</v>
      </c>
      <c r="X32" s="71">
        <v>0.61319444444444449</v>
      </c>
    </row>
    <row r="33" spans="23:24" x14ac:dyDescent="0.2">
      <c r="W33" s="65" t="s">
        <v>602</v>
      </c>
      <c r="X33" s="71">
        <v>0.61388888888888893</v>
      </c>
    </row>
    <row r="34" spans="23:24" x14ac:dyDescent="0.2">
      <c r="W34" s="65" t="s">
        <v>603</v>
      </c>
      <c r="X34" s="71">
        <v>0.61527777777777781</v>
      </c>
    </row>
    <row r="35" spans="23:24" x14ac:dyDescent="0.2">
      <c r="W35" s="65" t="s">
        <v>604</v>
      </c>
      <c r="X35" s="71">
        <v>0.61875000000000002</v>
      </c>
    </row>
    <row r="36" spans="23:24" x14ac:dyDescent="0.2">
      <c r="W36" s="65" t="s">
        <v>605</v>
      </c>
      <c r="X36" s="71">
        <v>0.62013888888888891</v>
      </c>
    </row>
    <row r="37" spans="23:24" x14ac:dyDescent="0.2">
      <c r="W37" s="65" t="s">
        <v>606</v>
      </c>
      <c r="X37" s="71">
        <v>0.62291666666666667</v>
      </c>
    </row>
    <row r="38" spans="23:24" x14ac:dyDescent="0.2">
      <c r="W38" s="65" t="s">
        <v>555</v>
      </c>
      <c r="X38" s="71">
        <v>0.62430555555555556</v>
      </c>
    </row>
    <row r="39" spans="23:24" x14ac:dyDescent="0.2">
      <c r="W39" s="65" t="s">
        <v>607</v>
      </c>
      <c r="X39" s="71">
        <v>0.62708333333333333</v>
      </c>
    </row>
    <row r="40" spans="23:24" x14ac:dyDescent="0.2">
      <c r="W40" s="65" t="s">
        <v>608</v>
      </c>
      <c r="X40" s="71">
        <v>0.62847222222222221</v>
      </c>
    </row>
    <row r="41" spans="23:24" x14ac:dyDescent="0.2">
      <c r="W41" s="65" t="s">
        <v>609</v>
      </c>
      <c r="X41" s="71">
        <v>0.63055555555555554</v>
      </c>
    </row>
    <row r="42" spans="23:24" x14ac:dyDescent="0.2">
      <c r="W42" s="65" t="s">
        <v>469</v>
      </c>
      <c r="X42" s="71">
        <v>0.63263888888888886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zoomScaleNormal="100" workbookViewId="0">
      <selection activeCell="I32" sqref="I32"/>
    </sheetView>
  </sheetViews>
  <sheetFormatPr baseColWidth="10" defaultColWidth="5.83203125" defaultRowHeight="14" x14ac:dyDescent="0.2"/>
  <cols>
    <col min="1" max="1" width="14" style="86" bestFit="1" customWidth="1"/>
    <col min="2" max="2" width="5" style="95" bestFit="1" customWidth="1"/>
    <col min="3" max="3" width="10.6640625" style="86" bestFit="1" customWidth="1"/>
    <col min="4" max="4" width="5" style="86" bestFit="1" customWidth="1"/>
    <col min="5" max="5" width="10.6640625" style="86" bestFit="1" customWidth="1"/>
    <col min="6" max="6" width="5" style="86" bestFit="1" customWidth="1"/>
    <col min="7" max="7" width="12.33203125" style="86" bestFit="1" customWidth="1"/>
    <col min="8" max="8" width="5" style="86" bestFit="1" customWidth="1"/>
    <col min="9" max="9" width="11.33203125" style="86" bestFit="1" customWidth="1"/>
    <col min="10" max="10" width="5" style="86" bestFit="1" customWidth="1"/>
    <col min="11" max="11" width="12.33203125" style="86" bestFit="1" customWidth="1"/>
    <col min="12" max="12" width="5" style="86" bestFit="1" customWidth="1"/>
    <col min="13" max="13" width="12.33203125" style="86" bestFit="1" customWidth="1"/>
    <col min="14" max="14" width="5" style="86" bestFit="1" customWidth="1"/>
    <col min="15" max="15" width="14.6640625" style="86" bestFit="1" customWidth="1"/>
    <col min="16" max="16" width="6.1640625" style="86" bestFit="1" customWidth="1"/>
    <col min="17" max="17" width="17.33203125" style="86" bestFit="1" customWidth="1"/>
    <col min="18" max="18" width="6.1640625" style="86" bestFit="1" customWidth="1"/>
    <col min="19" max="19" width="11.33203125" style="86" bestFit="1" customWidth="1"/>
    <col min="20" max="20" width="6.1640625" style="86" bestFit="1" customWidth="1"/>
    <col min="21" max="16384" width="5.83203125" style="86"/>
  </cols>
  <sheetData>
    <row r="1" spans="1:20" s="87" customFormat="1" x14ac:dyDescent="0.2">
      <c r="A1" s="83"/>
      <c r="B1" s="92"/>
      <c r="C1" s="82"/>
      <c r="D1" s="82"/>
      <c r="E1" s="82"/>
      <c r="F1" s="82"/>
      <c r="G1" s="82"/>
      <c r="H1" s="82"/>
      <c r="I1" s="82"/>
      <c r="J1" s="82"/>
      <c r="K1" s="81"/>
      <c r="L1" s="81"/>
      <c r="M1" s="81"/>
      <c r="N1" s="81"/>
      <c r="O1" s="85"/>
      <c r="P1" s="85"/>
      <c r="Q1" s="85"/>
      <c r="R1" s="85"/>
      <c r="S1" s="84"/>
      <c r="T1" s="84"/>
    </row>
    <row r="2" spans="1:20" s="80" customFormat="1" ht="16" x14ac:dyDescent="0.2">
      <c r="A2" s="80" t="s">
        <v>610</v>
      </c>
      <c r="B2" s="93">
        <v>0.25555555555555559</v>
      </c>
      <c r="C2" s="80" t="s">
        <v>625</v>
      </c>
      <c r="D2" s="90">
        <v>0.28263888888888888</v>
      </c>
      <c r="E2" s="80" t="s">
        <v>626</v>
      </c>
      <c r="F2" s="88">
        <v>0.31805555555555554</v>
      </c>
      <c r="G2" s="80" t="s">
        <v>630</v>
      </c>
      <c r="H2" s="88">
        <v>0.34027777777777773</v>
      </c>
      <c r="I2" s="80" t="s">
        <v>638</v>
      </c>
      <c r="J2" s="88">
        <v>0.34722222222222227</v>
      </c>
      <c r="K2" s="80" t="s">
        <v>625</v>
      </c>
      <c r="L2" s="96">
        <v>0.36805555555555558</v>
      </c>
      <c r="M2" s="80" t="s">
        <v>652</v>
      </c>
      <c r="N2" s="96">
        <v>0.39027777777777778</v>
      </c>
      <c r="O2" s="80" t="s">
        <v>677</v>
      </c>
      <c r="P2" s="98">
        <v>0.42222222222222222</v>
      </c>
      <c r="Q2" s="80" t="s">
        <v>664</v>
      </c>
      <c r="R2" s="98">
        <v>0.46666666666666662</v>
      </c>
      <c r="S2" s="80" t="s">
        <v>677</v>
      </c>
      <c r="T2" s="101">
        <v>0.50555555555555554</v>
      </c>
    </row>
    <row r="3" spans="1:20" x14ac:dyDescent="0.2">
      <c r="A3" s="86" t="s">
        <v>611</v>
      </c>
      <c r="B3" s="94">
        <v>0.25833333333333336</v>
      </c>
      <c r="C3" s="86" t="s">
        <v>627</v>
      </c>
      <c r="D3" s="91">
        <v>0.28402777777777777</v>
      </c>
      <c r="E3" s="86" t="s">
        <v>565</v>
      </c>
      <c r="F3" s="89">
        <v>0.32013888888888892</v>
      </c>
      <c r="G3" s="86" t="s">
        <v>638</v>
      </c>
      <c r="H3" s="89">
        <v>0.34375</v>
      </c>
      <c r="I3" s="86" t="s">
        <v>630</v>
      </c>
      <c r="J3" s="89">
        <v>0.35069444444444442</v>
      </c>
      <c r="K3" s="86" t="s">
        <v>627</v>
      </c>
      <c r="L3" s="97">
        <v>0.36874999999999997</v>
      </c>
      <c r="M3" s="86" t="s">
        <v>651</v>
      </c>
      <c r="N3" s="97">
        <v>0.39166666666666666</v>
      </c>
      <c r="O3" s="86" t="s">
        <v>654</v>
      </c>
      <c r="P3" s="99">
        <v>0.4236111111111111</v>
      </c>
      <c r="Q3" s="86" t="s">
        <v>663</v>
      </c>
      <c r="R3" s="99">
        <v>0.47569444444444442</v>
      </c>
      <c r="S3" s="86" t="s">
        <v>665</v>
      </c>
      <c r="T3" s="100">
        <v>0.50763888888888886</v>
      </c>
    </row>
    <row r="4" spans="1:20" x14ac:dyDescent="0.2">
      <c r="A4" s="86" t="s">
        <v>612</v>
      </c>
      <c r="B4" s="94">
        <v>0.25972222222222224</v>
      </c>
      <c r="C4" s="86" t="s">
        <v>628</v>
      </c>
      <c r="D4" s="91">
        <v>0.28472222222222221</v>
      </c>
      <c r="E4" s="86" t="s">
        <v>637</v>
      </c>
      <c r="F4" s="89">
        <v>0.32083333333333336</v>
      </c>
      <c r="I4" s="86" t="s">
        <v>639</v>
      </c>
      <c r="J4" s="89">
        <v>0.3520833333333333</v>
      </c>
      <c r="K4" s="86" t="s">
        <v>628</v>
      </c>
      <c r="L4" s="97">
        <v>0.37013888888888885</v>
      </c>
      <c r="M4" s="86" t="s">
        <v>650</v>
      </c>
      <c r="N4" s="97">
        <v>0.39305555555555555</v>
      </c>
      <c r="O4" s="86" t="s">
        <v>655</v>
      </c>
      <c r="P4" s="99">
        <v>0.42777777777777781</v>
      </c>
      <c r="Q4" s="86" t="s">
        <v>662</v>
      </c>
      <c r="R4" s="99">
        <v>0.47847222222222219</v>
      </c>
      <c r="S4" s="86" t="s">
        <v>666</v>
      </c>
      <c r="T4" s="100">
        <v>0.51041666666666663</v>
      </c>
    </row>
    <row r="5" spans="1:20" x14ac:dyDescent="0.2">
      <c r="A5" s="86" t="s">
        <v>613</v>
      </c>
      <c r="B5" s="94">
        <v>0.26041666666666669</v>
      </c>
      <c r="C5" s="86" t="s">
        <v>629</v>
      </c>
      <c r="D5" s="91">
        <v>0.28958333333333336</v>
      </c>
      <c r="E5" s="86" t="s">
        <v>636</v>
      </c>
      <c r="F5" s="89">
        <v>0.32222222222222224</v>
      </c>
      <c r="I5" s="86" t="s">
        <v>640</v>
      </c>
      <c r="J5" s="89">
        <v>0.35347222222222219</v>
      </c>
      <c r="K5" s="86" t="s">
        <v>653</v>
      </c>
      <c r="L5" s="97">
        <v>0.37083333333333335</v>
      </c>
      <c r="M5" s="86" t="s">
        <v>336</v>
      </c>
      <c r="N5" s="97">
        <v>0.39374999999999999</v>
      </c>
      <c r="O5" s="86" t="s">
        <v>656</v>
      </c>
      <c r="P5" s="99">
        <v>0.43055555555555558</v>
      </c>
      <c r="Q5" s="86" t="s">
        <v>661</v>
      </c>
      <c r="R5" s="99">
        <v>0.48125000000000001</v>
      </c>
      <c r="S5" s="86" t="s">
        <v>667</v>
      </c>
      <c r="T5" s="100">
        <v>0.51250000000000007</v>
      </c>
    </row>
    <row r="6" spans="1:20" x14ac:dyDescent="0.2">
      <c r="A6" s="86" t="s">
        <v>614</v>
      </c>
      <c r="B6" s="94">
        <v>0.26180555555555557</v>
      </c>
      <c r="C6" s="86" t="s">
        <v>630</v>
      </c>
      <c r="D6" s="91">
        <v>0.29236111111111113</v>
      </c>
      <c r="E6" s="86" t="s">
        <v>635</v>
      </c>
      <c r="F6" s="89">
        <v>0.32430555555555557</v>
      </c>
      <c r="I6" s="86" t="s">
        <v>629</v>
      </c>
      <c r="J6" s="89">
        <v>0.35486111111111113</v>
      </c>
      <c r="K6" s="86" t="s">
        <v>644</v>
      </c>
      <c r="L6" s="97">
        <v>0.37222222222222223</v>
      </c>
      <c r="M6" s="86" t="s">
        <v>649</v>
      </c>
      <c r="N6" s="97">
        <v>0.39513888888888887</v>
      </c>
      <c r="O6" s="86" t="s">
        <v>657</v>
      </c>
      <c r="P6" s="99">
        <v>0.43263888888888885</v>
      </c>
      <c r="Q6" s="86" t="s">
        <v>660</v>
      </c>
      <c r="R6" s="99">
        <v>0.48333333333333334</v>
      </c>
      <c r="S6" s="86" t="s">
        <v>668</v>
      </c>
      <c r="T6" s="100">
        <v>0.51527777777777783</v>
      </c>
    </row>
    <row r="7" spans="1:20" x14ac:dyDescent="0.2">
      <c r="A7" s="86" t="s">
        <v>615</v>
      </c>
      <c r="B7" s="94">
        <v>0.26319444444444445</v>
      </c>
      <c r="C7" s="86" t="s">
        <v>631</v>
      </c>
      <c r="D7" s="91">
        <v>0.29305555555555557</v>
      </c>
      <c r="E7" s="86" t="s">
        <v>634</v>
      </c>
      <c r="F7" s="89">
        <v>0.32569444444444445</v>
      </c>
      <c r="I7" s="86" t="s">
        <v>641</v>
      </c>
      <c r="J7" s="89">
        <v>0.35625000000000001</v>
      </c>
      <c r="K7" s="86" t="s">
        <v>645</v>
      </c>
      <c r="L7" s="97">
        <v>0.37361111111111112</v>
      </c>
      <c r="M7" s="86" t="s">
        <v>648</v>
      </c>
      <c r="N7" s="97">
        <v>0.39583333333333331</v>
      </c>
      <c r="O7" s="86" t="s">
        <v>658</v>
      </c>
      <c r="P7" s="99">
        <v>0.43472222222222223</v>
      </c>
      <c r="Q7" s="86" t="s">
        <v>659</v>
      </c>
      <c r="R7" s="99">
        <v>0.48680555555555555</v>
      </c>
      <c r="S7" s="86" t="s">
        <v>669</v>
      </c>
      <c r="T7" s="100">
        <v>0.51736111111111105</v>
      </c>
    </row>
    <row r="8" spans="1:20" x14ac:dyDescent="0.2">
      <c r="A8" s="86" t="s">
        <v>616</v>
      </c>
      <c r="B8" s="94">
        <v>0.26458333333333334</v>
      </c>
      <c r="C8" s="86" t="s">
        <v>632</v>
      </c>
      <c r="D8" s="91">
        <v>0.29444444444444445</v>
      </c>
      <c r="E8" s="86" t="s">
        <v>633</v>
      </c>
      <c r="F8" s="89">
        <v>0.32847222222222222</v>
      </c>
      <c r="I8" s="86" t="s">
        <v>642</v>
      </c>
      <c r="J8" s="89">
        <v>0.3576388888888889</v>
      </c>
      <c r="K8" s="86" t="s">
        <v>646</v>
      </c>
      <c r="L8" s="97">
        <v>0.375</v>
      </c>
      <c r="M8" s="86" t="s">
        <v>112</v>
      </c>
      <c r="N8" s="97">
        <v>0.3972222222222222</v>
      </c>
      <c r="O8" s="86" t="s">
        <v>659</v>
      </c>
      <c r="P8" s="99">
        <v>0.4368055555555555</v>
      </c>
      <c r="Q8" s="86" t="s">
        <v>658</v>
      </c>
      <c r="R8" s="99">
        <v>0.48958333333333331</v>
      </c>
      <c r="S8" s="86" t="s">
        <v>670</v>
      </c>
      <c r="T8" s="100">
        <v>0.51874999999999993</v>
      </c>
    </row>
    <row r="9" spans="1:20" x14ac:dyDescent="0.2">
      <c r="A9" s="86" t="s">
        <v>617</v>
      </c>
      <c r="B9" s="94">
        <v>0.26597222222222222</v>
      </c>
      <c r="C9" s="86" t="s">
        <v>633</v>
      </c>
      <c r="D9" s="91">
        <v>0.29583333333333334</v>
      </c>
      <c r="E9" s="86" t="s">
        <v>632</v>
      </c>
      <c r="F9" s="89">
        <v>0.3298611111111111</v>
      </c>
      <c r="I9" s="86" t="s">
        <v>643</v>
      </c>
      <c r="J9" s="89">
        <v>0.35902777777777778</v>
      </c>
      <c r="K9" s="86" t="s">
        <v>647</v>
      </c>
      <c r="L9" s="97">
        <v>0.37638888888888888</v>
      </c>
      <c r="M9" s="86" t="s">
        <v>647</v>
      </c>
      <c r="N9" s="97">
        <v>0.39930555555555558</v>
      </c>
      <c r="O9" s="86" t="s">
        <v>660</v>
      </c>
      <c r="P9" s="99">
        <v>0.44027777777777777</v>
      </c>
      <c r="Q9" s="86" t="s">
        <v>657</v>
      </c>
      <c r="R9" s="99">
        <v>0.49236111111111108</v>
      </c>
      <c r="S9" s="86" t="s">
        <v>671</v>
      </c>
      <c r="T9" s="100">
        <v>0.52152777777777781</v>
      </c>
    </row>
    <row r="10" spans="1:20" x14ac:dyDescent="0.2">
      <c r="A10" s="86" t="s">
        <v>618</v>
      </c>
      <c r="B10" s="94">
        <v>0.2673611111111111</v>
      </c>
      <c r="C10" s="86" t="s">
        <v>634</v>
      </c>
      <c r="D10" s="91">
        <v>0.2986111111111111</v>
      </c>
      <c r="E10" s="86" t="s">
        <v>631</v>
      </c>
      <c r="F10" s="89">
        <v>0.33194444444444443</v>
      </c>
      <c r="I10" s="86" t="s">
        <v>628</v>
      </c>
      <c r="J10" s="89">
        <v>0.36180555555555555</v>
      </c>
      <c r="K10" s="86" t="s">
        <v>112</v>
      </c>
      <c r="L10" s="97">
        <v>0.37777777777777777</v>
      </c>
      <c r="M10" s="86" t="s">
        <v>646</v>
      </c>
      <c r="N10" s="97">
        <v>0.40069444444444446</v>
      </c>
      <c r="O10" s="86" t="s">
        <v>661</v>
      </c>
      <c r="P10" s="99">
        <v>0.44305555555555554</v>
      </c>
      <c r="Q10" s="86" t="s">
        <v>656</v>
      </c>
      <c r="R10" s="99">
        <v>0.49444444444444446</v>
      </c>
      <c r="S10" s="86" t="s">
        <v>672</v>
      </c>
      <c r="T10" s="100">
        <v>0.52361111111111114</v>
      </c>
    </row>
    <row r="11" spans="1:20" x14ac:dyDescent="0.2">
      <c r="A11" s="86" t="s">
        <v>619</v>
      </c>
      <c r="B11" s="94">
        <v>0.26805555555555555</v>
      </c>
      <c r="C11" s="86" t="s">
        <v>635</v>
      </c>
      <c r="D11" s="91">
        <v>0.3</v>
      </c>
      <c r="E11" s="86" t="s">
        <v>630</v>
      </c>
      <c r="F11" s="89">
        <v>0.33333333333333331</v>
      </c>
      <c r="I11" s="86" t="s">
        <v>627</v>
      </c>
      <c r="J11" s="89">
        <v>0.36249999999999999</v>
      </c>
      <c r="K11" s="86" t="s">
        <v>648</v>
      </c>
      <c r="L11" s="97">
        <v>0.37916666666666665</v>
      </c>
      <c r="M11" s="86" t="s">
        <v>645</v>
      </c>
      <c r="N11" s="97">
        <v>0.40138888888888885</v>
      </c>
      <c r="O11" s="86" t="s">
        <v>662</v>
      </c>
      <c r="P11" s="99">
        <v>0.4458333333333333</v>
      </c>
      <c r="Q11" s="86" t="s">
        <v>655</v>
      </c>
      <c r="R11" s="99">
        <v>0.49722222222222223</v>
      </c>
      <c r="S11" s="86" t="s">
        <v>673</v>
      </c>
      <c r="T11" s="100">
        <v>0.52569444444444446</v>
      </c>
    </row>
    <row r="12" spans="1:20" x14ac:dyDescent="0.2">
      <c r="A12" s="86" t="s">
        <v>620</v>
      </c>
      <c r="B12" s="94">
        <v>0.26944444444444443</v>
      </c>
      <c r="C12" s="86" t="s">
        <v>636</v>
      </c>
      <c r="D12" s="91">
        <v>0.30208333333333331</v>
      </c>
      <c r="I12" s="86" t="s">
        <v>625</v>
      </c>
      <c r="J12" s="89">
        <v>0.36388888888888887</v>
      </c>
      <c r="K12" s="86" t="s">
        <v>649</v>
      </c>
      <c r="L12" s="97">
        <v>0.38055555555555554</v>
      </c>
      <c r="M12" s="86" t="s">
        <v>644</v>
      </c>
      <c r="N12" s="97">
        <v>0.40277777777777773</v>
      </c>
      <c r="O12" s="86" t="s">
        <v>663</v>
      </c>
      <c r="P12" s="99">
        <v>0.44861111111111113</v>
      </c>
      <c r="Q12" s="86" t="s">
        <v>654</v>
      </c>
      <c r="R12" s="99">
        <v>0.50138888888888888</v>
      </c>
      <c r="S12" s="86" t="s">
        <v>674</v>
      </c>
      <c r="T12" s="100">
        <v>0.52777777777777779</v>
      </c>
    </row>
    <row r="13" spans="1:20" x14ac:dyDescent="0.2">
      <c r="A13" s="86" t="s">
        <v>621</v>
      </c>
      <c r="B13" s="94">
        <v>0.27083333333333331</v>
      </c>
      <c r="C13" s="86" t="s">
        <v>637</v>
      </c>
      <c r="D13" s="91">
        <v>0.3034722222222222</v>
      </c>
      <c r="K13" s="86" t="s">
        <v>336</v>
      </c>
      <c r="L13" s="97">
        <v>0.38125000000000003</v>
      </c>
      <c r="M13" s="86" t="s">
        <v>653</v>
      </c>
      <c r="N13" s="97">
        <v>0.40416666666666662</v>
      </c>
      <c r="O13" s="86" t="s">
        <v>664</v>
      </c>
      <c r="P13" s="99">
        <v>0.45763888888888887</v>
      </c>
      <c r="Q13" s="86" t="s">
        <v>676</v>
      </c>
      <c r="R13" s="99">
        <v>0.50208333333333333</v>
      </c>
      <c r="S13" s="86" t="s">
        <v>675</v>
      </c>
      <c r="T13" s="100">
        <v>0.53194444444444444</v>
      </c>
    </row>
    <row r="14" spans="1:20" x14ac:dyDescent="0.2">
      <c r="A14" s="86" t="s">
        <v>622</v>
      </c>
      <c r="B14" s="94">
        <v>0.2722222222222222</v>
      </c>
      <c r="C14" s="86" t="s">
        <v>565</v>
      </c>
      <c r="D14" s="91">
        <v>0.30486111111111108</v>
      </c>
      <c r="K14" s="86" t="s">
        <v>650</v>
      </c>
      <c r="L14" s="97">
        <v>0.38263888888888892</v>
      </c>
      <c r="M14" s="86" t="s">
        <v>628</v>
      </c>
      <c r="N14" s="97">
        <v>0.4055555555555555</v>
      </c>
    </row>
    <row r="15" spans="1:20" x14ac:dyDescent="0.2">
      <c r="A15" s="86" t="s">
        <v>623</v>
      </c>
      <c r="B15" s="94">
        <v>0.27291666666666664</v>
      </c>
      <c r="C15" s="86" t="s">
        <v>626</v>
      </c>
      <c r="D15" s="91">
        <v>0.30694444444444441</v>
      </c>
      <c r="K15" s="86" t="s">
        <v>651</v>
      </c>
      <c r="L15" s="97">
        <v>0.3840277777777778</v>
      </c>
      <c r="M15" s="86" t="s">
        <v>627</v>
      </c>
      <c r="N15" s="97">
        <v>0.40625</v>
      </c>
    </row>
    <row r="16" spans="1:20" x14ac:dyDescent="0.2">
      <c r="A16" s="86" t="s">
        <v>624</v>
      </c>
      <c r="B16" s="94">
        <v>0.27430555555555552</v>
      </c>
      <c r="K16" s="86" t="s">
        <v>652</v>
      </c>
      <c r="L16" s="97">
        <v>0.38541666666666669</v>
      </c>
      <c r="M16" s="86" t="s">
        <v>625</v>
      </c>
      <c r="N16" s="97">
        <v>0.40763888888888888</v>
      </c>
    </row>
    <row r="17" spans="1:2" x14ac:dyDescent="0.2">
      <c r="A17" s="86" t="s">
        <v>625</v>
      </c>
      <c r="B17" s="94">
        <v>0.27638888888888885</v>
      </c>
    </row>
  </sheetData>
  <sortState xmlns:xlrd2="http://schemas.microsoft.com/office/spreadsheetml/2017/richdata2" ref="K31:L41">
    <sortCondition descending="1" ref="L31:L4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Sydney Metropolitan</vt:lpstr>
      <vt:lpstr>South East Queensland</vt:lpstr>
      <vt:lpstr>Perth</vt:lpstr>
    </vt:vector>
  </TitlesOfParts>
  <Company>Transport for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Anderson</dc:creator>
  <cp:lastModifiedBy>Microsoft Office User</cp:lastModifiedBy>
  <dcterms:created xsi:type="dcterms:W3CDTF">2020-07-06T03:29:49Z</dcterms:created>
  <dcterms:modified xsi:type="dcterms:W3CDTF">2020-10-05T06:30:27Z</dcterms:modified>
</cp:coreProperties>
</file>